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BALHO REMOTO 2021\TRANSPARENCIA 2021\CONVÊNIOS\"/>
    </mc:Choice>
  </mc:AlternateContent>
  <bookViews>
    <workbookView xWindow="0" yWindow="0" windowWidth="23040" windowHeight="9096" tabRatio="500"/>
  </bookViews>
  <sheets>
    <sheet name="CONVÊNIOS" sheetId="1" r:id="rId1"/>
  </sheets>
  <definedNames>
    <definedName name="_FilterDatabase_0_0" localSheetId="0">CONVÊNIOS!$A$7:$A$54</definedName>
    <definedName name="_xlnm._FilterDatabase" localSheetId="0" hidden="1">CONVÊNIOS!$A$7:$A$54</definedName>
    <definedName name="_xlnm.Print_Area" localSheetId="0">CONVÊNIOS!$A$1:$N$53</definedName>
    <definedName name="FEVE" localSheetId="0">CONVÊNIOS!$6:$7</definedName>
    <definedName name="FEVERIRO" localSheetId="0">CONVÊNIOS!$6:$7</definedName>
    <definedName name="Print_Titles_0" localSheetId="0">CONVÊNIOS!$6:$7</definedName>
    <definedName name="Print_Titles_0_0" localSheetId="0">CONVÊNIOS!$6:$7</definedName>
    <definedName name="Print_Titles_0_0_0" localSheetId="0">CONVÊNIOS!$6:$7</definedName>
    <definedName name="_xlnm.Print_Titles" localSheetId="0">CONVÊNIOS!$1:$7</definedName>
  </definedNames>
  <calcPr calcId="152511"/>
  <extLst>
    <ext xmlns:loext="http://schemas.libreoffice.org/" uri="{7626C862-2A13-11E5-B345-FEFF819CDC9F}">
      <loext:extCalcPr stringRefSyntax="CalcA1ExcelA1"/>
    </ext>
  </extLst>
</workbook>
</file>

<file path=xl/calcChain.xml><?xml version="1.0" encoding="utf-8"?>
<calcChain xmlns="http://schemas.openxmlformats.org/spreadsheetml/2006/main">
  <c r="N27" i="1" l="1"/>
</calcChain>
</file>

<file path=xl/sharedStrings.xml><?xml version="1.0" encoding="utf-8"?>
<sst xmlns="http://schemas.openxmlformats.org/spreadsheetml/2006/main" count="551" uniqueCount="381">
  <si>
    <t>C O N V Ê N I O S  E  I N S T R U M E N T O S   C O N G Ê N E R E S</t>
  </si>
  <si>
    <t>Nº / ANO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</si>
  <si>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</si>
  <si>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</si>
  <si>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</si>
  <si>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</si>
  <si>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</si>
  <si>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</si>
  <si>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</si>
  <si>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</si>
  <si>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</si>
  <si>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</si>
  <si>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</si>
  <si>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</si>
  <si>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</si>
  <si>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</si>
  <si>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</si>
  <si>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</si>
  <si>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</si>
  <si>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Indeterminado</t>
  </si>
  <si>
    <t>Ativo</t>
  </si>
  <si>
    <t xml:space="preserve">REDE DE OUVIDORIAS DO MINISTÉRIO PÚBLICO </t>
  </si>
  <si>
    <t>Suzete Maria Dos Santos – Gestor</t>
  </si>
  <si>
    <t>REGULAR</t>
  </si>
  <si>
    <t>-</t>
  </si>
  <si>
    <t>TCT 6/2020 PGJ</t>
  </si>
  <si>
    <t>Desenvolver atividades informativas e formativas entre magistrados, advogados, membros do Ministério Público do Amazonas, servidores e a sociedade amazonense.</t>
  </si>
  <si>
    <t>2020.010329</t>
  </si>
  <si>
    <t>16/12/2021</t>
  </si>
  <si>
    <t xml:space="preserve"> ESCOLA JUDICIAL DO TRIBUNAL REGIONAL DO TRABALHO DA 11ª REGIÃO – EJUD 11</t>
  </si>
  <si>
    <t>AUDALIPHAL HILDEBRANDO DA SILVA</t>
  </si>
  <si>
    <t>Alessandro Samartin De Gouveia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</si>
  <si>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</si>
  <si>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</si>
  <si>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25/10/2000
</t>
  </si>
  <si>
    <t>2019.018468</t>
  </si>
  <si>
    <t>19/10/2025</t>
  </si>
  <si>
    <t>PREFEITURA MUNICIPAL DE ITAMARATI/AM</t>
  </si>
  <si>
    <t>04.628.376/0001-04</t>
  </si>
  <si>
    <t xml:space="preserve">Antônio Maia da silva - CPF:345.979.992-72
</t>
  </si>
  <si>
    <t>Caio Lúcio Fenelon Assis Barros – Gestor</t>
  </si>
  <si>
    <t>Não</t>
  </si>
  <si>
    <t>TCA 0/2020 PGJ</t>
  </si>
  <si>
    <t>Constitui objeto da presente Cessão de Uso o espaço denominado Ancora 01, com área de 187,00 m2, situado nas dependências do T4 - Shopping Phelippe Daou, imovel de propriedade do Município de Manaus, com endereço na Av. Camapuã, n° 2.939 - Cidade de Deus, cuja administração e de competência da OUTORGANTE CEDENTE.</t>
  </si>
  <si>
    <t xml:space="preserve">DOMPE: 21/10/2020
</t>
  </si>
  <si>
    <t>2019.024154</t>
  </si>
  <si>
    <t>SECRETARIA MUNICIPAL DE AGRICULTURA, ABASTECIMENTO, CENTRO E COMERCIO INFORMAL - SEMACC</t>
  </si>
  <si>
    <t>31.724.173/0001-86</t>
  </si>
  <si>
    <t xml:space="preserve">Fabio Henrique dos Santos Albuquerque - CPF:188.593.132-87
</t>
  </si>
  <si>
    <t>Chefe Da Unidade Descentralizada    - Gestor Fiscal   PT 0559/2020/Subadm</t>
  </si>
  <si>
    <t>TCT 3/2020 PGJ</t>
  </si>
  <si>
    <t>Envidar esforços recíprocos para implantar um sistema de avaliação de desempenho dos agentes públicos do Ministério Público do Estado do Amazonas - MPAM voltado para a promoção de uma cultura da meritocracia na gestão pública através da plataforma de people analytics, denominada MERITOCRACY, desenvolvida por uma instituição empresária parceira do IBRAGEC.</t>
  </si>
  <si>
    <t>DOMPE: 18/08/2020</t>
  </si>
  <si>
    <t>INTITUTO BRASIL DE ESTUDOS, PESQUISAS E DE GESTÃO ESTRATÉGICA DE COMPETÊNCIAS - IBRAGEC</t>
  </si>
  <si>
    <t>06.323.579/0001-00</t>
  </si>
  <si>
    <t>André Luis Silva Fialho</t>
  </si>
  <si>
    <t>TCT 2/2020 PGJ</t>
  </si>
  <si>
    <t>Cessão pelo MPDFT do software Sistema Eleitoral - VOTUS, de sua criação, para administração e realização de eleições no MPAM.</t>
  </si>
  <si>
    <t>DOU: 1/07/2020</t>
  </si>
  <si>
    <t>2018.016176</t>
  </si>
  <si>
    <t>25/05/2025</t>
  </si>
  <si>
    <t>MINISTÉRIO PÚBLICO DO DISTRITO FEDERAL E TERRITÓRIOS</t>
  </si>
  <si>
    <t>26.989.715/0002-93</t>
  </si>
  <si>
    <t>Fabiana Costa Oliveira Barreto</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</si>
  <si>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</si>
  <si>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</si>
  <si>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</si>
  <si>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3/02/2025</t>
  </si>
  <si>
    <t>UNIVERSIDADE DO ESTADO DO AMAZONAS</t>
  </si>
  <si>
    <t>04.280.196/0001-76</t>
  </si>
  <si>
    <t>Cleinaldo de Almeida Costa - CPF:161.407.612-04</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</si>
  <si>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</si>
  <si>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</si>
  <si>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</si>
  <si>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</si>
  <si>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</si>
  <si>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01.468.760/0001-90</t>
  </si>
  <si>
    <t>GIANPAOLO POGGIO SMANIO - CPF:042.700.118-82</t>
  </si>
  <si>
    <t>Gestor: Diretor De Planejamento
Fiscal: Iamara Cavalcante Antunes
PT 0120/2020/Subadm</t>
  </si>
  <si>
    <t>TCT 22/2019 PGJ</t>
  </si>
  <si>
    <t>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</si>
  <si>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DOU: 3/12/2019</t>
  </si>
  <si>
    <t>2018.011550</t>
  </si>
  <si>
    <t>29/11/2024</t>
  </si>
  <si>
    <t>CONSELHO ADMINISTRATIVO DE DEFESA ECONOMICA</t>
  </si>
  <si>
    <t>00.418.993/0001-16</t>
  </si>
  <si>
    <t>ALEXANDRE BARRETO DE SOUZA - CPF:015.514.627-02</t>
  </si>
  <si>
    <t>TCT 7/2019 PGJ</t>
  </si>
  <si>
    <t>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</si>
  <si>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DOMPE: 5/08/2019</t>
  </si>
  <si>
    <t>2019.013925</t>
  </si>
  <si>
    <t>2/08/2024</t>
  </si>
  <si>
    <t>PREFEITURA MUNICIPAL DE NOVO ARIPUANÃ</t>
  </si>
  <si>
    <t>04.278.818/0001-21</t>
  </si>
  <si>
    <t>JOCIONE DOS SANTOS SOUZA - CPF:230.436.012-20</t>
  </si>
  <si>
    <t>TCT 6/2019 PGJ</t>
  </si>
  <si>
    <t>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</si>
  <si>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5/06/2019</t>
  </si>
  <si>
    <t>2019.010029</t>
  </si>
  <si>
    <t>31/05/2024</t>
  </si>
  <si>
    <t>SECRETARIA DE ESTADO DE SEGURANÇA PÚBLICA DO AMAZONAS  SSP/AM</t>
  </si>
  <si>
    <t>01.804.019/0001-53</t>
  </si>
  <si>
    <t>LOUISMAR DE MATOS BONATES - CPF:076.057.142-20</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</si>
  <si>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</si>
  <si>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</si>
  <si>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</si>
  <si>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CONSELHO NACIONAL DO MINISTERIO PUBLICO</t>
  </si>
  <si>
    <t>11.439.520/0001-11</t>
  </si>
  <si>
    <t>RAQUEL ELIAS FERREIRA DODGE - CPF: 244.903.501-04</t>
  </si>
  <si>
    <t>TCT 4/2019 PGJ</t>
  </si>
  <si>
    <t>DOMPE: 9/04/2019</t>
  </si>
  <si>
    <t>2018.005825</t>
  </si>
  <si>
    <t>12/03/2024</t>
  </si>
  <si>
    <t>ASSOCIAÇAO DOS NOTARIOS E REGISTRADORES DO ESTADO DO AMAZONAS - ANOREG-AM</t>
  </si>
  <si>
    <t>03.123.477/0001-52</t>
  </si>
  <si>
    <t>Jose Marcelo de Castro Lima Filho - CPF:563.022.312-72</t>
  </si>
  <si>
    <t>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</si>
  <si>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</si>
  <si>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DOE: 28/03/2019 DOMPE: 14/03/2019</t>
  </si>
  <si>
    <t>11/03/2024</t>
  </si>
  <si>
    <t>TRIBUNAL DE JUSTIÇA DO ESTADO DO AMAZONAS</t>
  </si>
  <si>
    <t>04.812.509/0001-90</t>
  </si>
  <si>
    <t>YEDO SIMÕES DE OLIVEIRA, - CPF:011.400.192-87</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</si>
  <si>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</si>
  <si>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</si>
  <si>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</si>
  <si>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</si>
  <si>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</si>
  <si>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26.989.715/0008-89</t>
  </si>
  <si>
    <t>EDMILSON DA COSTA BARREIROS JÚNIOR</t>
  </si>
  <si>
    <t>TCT 3/2018 PGJ</t>
  </si>
  <si>
    <t>Mútua cooperação técnica e intercâmbio de informações, a fim de viabilizar a fiscalização do Ministério Público do Estado do Amazonas - MP/AM em relação aos serviços públicos submetidos à Agência Reguladora dos Serviços Públicos Delegados do Município de Manaus - AGEMAN.</t>
  </si>
  <si>
    <t>DOE: 3/12/2018
DOMPE: 26/11/2018</t>
  </si>
  <si>
    <t>2018.012791</t>
  </si>
  <si>
    <t>23/11/2023</t>
  </si>
  <si>
    <t>AGÊNCIA REGULADORA DOS SERVIÇOS PÚBLICOS DELEGADOS DO MUNICÍPIO DE MANAUS  AGEMAN</t>
  </si>
  <si>
    <t>29.916.198/0001-30</t>
  </si>
  <si>
    <t>Fábio Augusto Alho da Costa - CPF:405.828.682-20</t>
  </si>
  <si>
    <t>TCT 0/2018 PGJ</t>
  </si>
  <si>
    <t>Mútua cooperação técnica para a consulta de informações, por meio de sistema on-line, que permitirá ao MINISTÉRIO PÚBLICO DO ESTADO DO AMAZONAS (MPE-AM) acesso às bases de dados e acervo de documentos digitalizados da JUNTA COMERCIAL DO ESTADO DO AMAZONAS (JUCEA) (pelo portal integrador Estadual http://www.empresasuperfacil.am.gov.br/), a fim de obter informações relativas à composição societária (atos constitutivos e alterações posteriores), dados cadastrais, bem como registros legais e informações econômico-fiscais ou quaiquer outros documentos e informações referentes às empresas registradas na JUCEA.</t>
  </si>
  <si>
    <t>DOE: 10/10/2018
DOMPE: 24/09/2018</t>
  </si>
  <si>
    <t>2018.010675</t>
  </si>
  <si>
    <t>24/09/2023</t>
  </si>
  <si>
    <t>JUNTA COMERCIAL DO ESTADO DO AMAZONAS</t>
  </si>
  <si>
    <t>04.231.205/0001-39</t>
  </si>
  <si>
    <t>Antonio Lopes de Souza - CPF:031.055.632-53</t>
  </si>
  <si>
    <t>TCT 1/2018 PGJ</t>
  </si>
  <si>
    <t>DOE: 28/08/2018
DOMPE: 24/08/2018</t>
  </si>
  <si>
    <t>2017.010356</t>
  </si>
  <si>
    <t>25/07/2023</t>
  </si>
  <si>
    <t>Amazonio Armando Mendes - CPF:001.648.282-49</t>
  </si>
  <si>
    <t>TCT 2/2018 PGJ</t>
  </si>
  <si>
    <t>DOE: 14/06/2018
DOMPE: 30/05/2018</t>
  </si>
  <si>
    <t>2017.010498</t>
  </si>
  <si>
    <t>19/04/2023</t>
  </si>
  <si>
    <t>FACULDADE METROPOLITANA DE MANAUS  FAMETRO</t>
  </si>
  <si>
    <t>04.153.748/0001-85</t>
  </si>
  <si>
    <t>Wellington Lins de Albuquerque - CPF:048.452.692-87</t>
  </si>
  <si>
    <t>Cessão definitiva, pelo Ministério Público do Estado da Paraíba, do direito de uso dos sistemas MP Virtual, Diário Oficial Eletrônico e Sistema de Gestão de Pessoas para o Ministério Público do Estado do Amazonas.</t>
  </si>
  <si>
    <t>DOMPE: 2/05/2018</t>
  </si>
  <si>
    <t>2018.000863</t>
  </si>
  <si>
    <t>Prorrogado</t>
  </si>
  <si>
    <t>MINISTÉRIO PUBLICO DO ESTADO DA PARAIBA</t>
  </si>
  <si>
    <t>09.284.001/0001-80</t>
  </si>
  <si>
    <t>Francisco Seráphico Ferraz da Nóbrega Filho - CPF:569.573.784-20</t>
  </si>
  <si>
    <t>Gestor: Diretor Da Dtic  -  PT 069/2020/Subadm</t>
  </si>
  <si>
    <t>SIM</t>
  </si>
  <si>
    <t>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</si>
  <si>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6/04/2018</t>
  </si>
  <si>
    <t>2017.010290</t>
  </si>
  <si>
    <t>14/03/2023</t>
  </si>
  <si>
    <t>FUNDAÇÃO SANGUE NATIVO</t>
  </si>
  <si>
    <t>02.827.461/0001-68</t>
  </si>
  <si>
    <t>Ericka Souza Garcia Rodrigues - CPF:744.723.482-68</t>
  </si>
  <si>
    <t>Estabelecer formas de cooperação entre o Ministério Publico do Estado do Amazonas - MPAM - e o Ministério Público Militar - MPM - para a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a maior eficácia na repressão a tais praticas ilegais, por meio da atuação conjunta e do intercâmbio de conhecimentos, metodologias, experiências e do compartilhamento e desenvolvimento de tecnologias para o processamento e análise de dados, entre outras ações conjuntas.</t>
  </si>
  <si>
    <t>DOU: 2/05/2018</t>
  </si>
  <si>
    <t>12/03/2023</t>
  </si>
  <si>
    <t>MINISTÉRIO PUBLICO MILITAR</t>
  </si>
  <si>
    <t>26.989.715/0004-55</t>
  </si>
  <si>
    <t>JAIME DE CASSIO MIRANDA - CPF:033.708.388-69</t>
  </si>
  <si>
    <t xml:space="preserve">  0/2018 PGJ</t>
  </si>
  <si>
    <t>Aderir ao Acordo de Cooperação Técnica nº 14/2017, celebrado entre o Conselho Superior da Justiça do Trabalho e o Ministério Público do Trabalho, para realização de ajustes e aperfeiçoamentos funcionais do Aplicativo Assinador Shodô, oportunidade em que se comprometem a cumprir fielmente as regras, procedimentos e objetivos presentes naquele Acordo.</t>
  </si>
  <si>
    <t>DOMPE: 20/03/2018</t>
  </si>
  <si>
    <t>2017.005826</t>
  </si>
  <si>
    <t>28/06/2022</t>
  </si>
  <si>
    <t>CONSELHO SUPERIOR DA JUSTIÇA DO TRABALHO</t>
  </si>
  <si>
    <t>00.509.968/0001-48</t>
  </si>
  <si>
    <t>Ronaldo Curado Fleury - CPF:334.114.921-04 
Ives Gandra Martins da Silva Filho - CPF:265.496.461-20</t>
  </si>
  <si>
    <t>TCT 4/2017 PGJ</t>
  </si>
  <si>
    <t>Estabelecimento de cooperação técnica na área de inteligência e investigação criminal, a ser desenvolvida por meio do uso integrado da ferramenta RETINA, banco de dados criado pelo Núcleo de Apoio Técnico Especializado (NAT) do MPAC, e pelos setores de apoio técnico dos Ministérios Públicos dos Estados do
Amazonas, Maranhão, Mato Grosso e Rondônia, que abrigam informações referentes às pessoas integrantes de organizações criminosas.</t>
  </si>
  <si>
    <t>2017.010299</t>
  </si>
  <si>
    <t>17/08/2022</t>
  </si>
  <si>
    <t>MINISTÉRIOS PÚBLICOS DOS ESTADOS DO ACRE. 
AMAZONAS, MARANHÃO, MATO GROSSO E RONDÔNIA.</t>
  </si>
  <si>
    <t>Oswaldo D Albuquerque Lima Neto Luiz Gonzaga Martins Coelho, Mauro Benedito Pouso Curvo, Carlos Fabio Braga Monteiro e Airton Pedro Marin Filho</t>
  </si>
  <si>
    <t>TCT 15/2017 PGJ</t>
  </si>
  <si>
    <t>Cessão do direito de uso do software - SEI - Sistema Eletrônico de Informação, para trâmite virtual dos processos administrativos no CESSIONÁRIO, autorizada pelo ACT nº 15/2016 celebrado com o Tribunal Regional da 4ª Região, criador do sistema.</t>
  </si>
  <si>
    <t xml:space="preserve">DOU: 19/06/2017
DOMPE: 27/06/2017
</t>
  </si>
  <si>
    <t>2017.001129</t>
  </si>
  <si>
    <t>25/05/2022</t>
  </si>
  <si>
    <t xml:space="preserve">Fabio Geoge Cruz da Nobrega - CPF:645.874.444-72
</t>
  </si>
  <si>
    <t>TCT 10/2017 PGJ</t>
  </si>
  <si>
    <t>Adesão ao Acordo de Cooperação Técnica celebrado entre o  Ministério do Planejamento, Desenvolvimento e Gestão, por meio da Secretaria de Gestão, da Escola Nacional da Administração Pública, e o Conselho Nacional do Ministério Público, celebrado no dia 16 de Agosto de 2016, publicado no Diário Oficial da União nº 159, de 18 de Agosto de 2016, visando ao acesso à rede SICONV pelas unidades e ramos do Ministério Público brasileiro e ao desenvolvimento de ações conjuntas e apoio mútuo às atividades de interesse comum para a melhoria da gestão, capacitação, e o fortalecimento da comunicação e transparência, relativas às transferências voluntárias.</t>
  </si>
  <si>
    <t xml:space="preserve">DOU: 26/04/2017
</t>
  </si>
  <si>
    <t>2016.007999</t>
  </si>
  <si>
    <t>18/08/2021</t>
  </si>
  <si>
    <t>TCT 2/2016 PGJ</t>
  </si>
  <si>
    <t>Desenvolvimento de programas de cooperação técnica dirigido a troca e compartilhamento de informações cadastrais e geográficas.</t>
  </si>
  <si>
    <t xml:space="preserve">DOMPE: 11/01/2016
</t>
  </si>
  <si>
    <t>1073732/2016</t>
  </si>
  <si>
    <t>29/12/2022</t>
  </si>
  <si>
    <t>SECRETARIA MUNICIPAL DE FINANÇAS</t>
  </si>
  <si>
    <t>04.312.658/0001-90</t>
  </si>
  <si>
    <t xml:space="preserve">Ulisses Tapajós Neto - CPF:013.284.332-34
</t>
  </si>
  <si>
    <t>TCT 1/2017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</si>
  <si>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</si>
  <si>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</si>
  <si>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</si>
  <si>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DO AMAZONAS</t>
  </si>
  <si>
    <t>04.312.377/0001-37</t>
  </si>
  <si>
    <t>Afonso Lobo Moraes</t>
  </si>
  <si>
    <t>TCT 0/2016 PGJ</t>
  </si>
  <si>
    <t>Compartilhamento de informações relativas a condutas reiteradas de prestadores de serviços públicos regulados que atentem contra os direitos dos consumidores e a livre concorrência, identificadas em procedimentos administrativos instaurados no âmbito das Promotorias de Justiça com atribuição para a Defesa do Consumidor no Ministério Público do Estado do Amazonas.</t>
  </si>
  <si>
    <t xml:space="preserve">DOU: 14/02/2017
DOMPE: 3/02/2017
</t>
  </si>
  <si>
    <t>1068663/2016</t>
  </si>
  <si>
    <t>6/10/2021</t>
  </si>
  <si>
    <t>MINISTÉRIO PÚBLICO FEDERAL</t>
  </si>
  <si>
    <t>26.989.715/0052-52</t>
  </si>
  <si>
    <t xml:space="preserve">Jose Elaeres Marqes Teixeira - CPF:282.087.651-04
</t>
  </si>
  <si>
    <t>TCT 3/2016 PGJ</t>
  </si>
  <si>
    <t>Parceria entre o Ministério Público do Estado do Amazonas e o Governo do Estado do Amazonas, por intermédio de sua Secretaria Executiva de Assuntos Administrativos, com o fito de criar equipe interprofissional visando ao atendimento de vítimas de violência, para ser sediado no Prédio Anexo do Ministério Público do Estado do Amazonas.</t>
  </si>
  <si>
    <t xml:space="preserve">DOE: 21/09/2016
DOMPE: 9/09/2016
</t>
  </si>
  <si>
    <t>1096344</t>
  </si>
  <si>
    <t>4/07/2021</t>
  </si>
  <si>
    <t>SEJUSC</t>
  </si>
  <si>
    <t>04.312.401/0001-38</t>
  </si>
  <si>
    <t>MARIA DAS GRAÇAS SOARES PROLA</t>
  </si>
  <si>
    <t>Gestora: Silvana Ramos Cavalcanti PT 1382/2019/Subadm</t>
  </si>
  <si>
    <t>TCT 1/2016 PGJ</t>
  </si>
  <si>
    <t>Cooperação técnica entre a SNJ e o MPAM para subsidiar a implantação e o funcionamento de um laboratório no âmbito do MPAM, cuja finalidade é propiciar apoio às atividades finalísticas do MPAM no tocante à recuperação de ativos, assim como para ingresso na REDE-LAB</t>
  </si>
  <si>
    <t xml:space="preserve">DOU: 17/05/2016
DOMPE: 20/05/2016
</t>
  </si>
  <si>
    <t>1055220/2016</t>
  </si>
  <si>
    <t>10/05/2021</t>
  </si>
  <si>
    <t>MINISTÉRIO DA JUSTIÇA  MJ</t>
  </si>
  <si>
    <t>00.394.494/0013-70</t>
  </si>
  <si>
    <t xml:space="preserve">Beto Ferreira Martins Vasconcelos - CPF:032.815.116-51
</t>
  </si>
  <si>
    <t>Estabelecer mecanismos de cooperação institucional para fiscalização dos aspectos concernentes à regularidade de serviços relacioandos ao CREA/AM, viablizar acesso ao Sistemas para a troca de dados, estabelecer procedimentos para registro de Anotações de Responsabilidade Técnica – ARTs do MPAM e criar um canal de comuncação entre os Órgãos.</t>
  </si>
  <si>
    <t xml:space="preserve">DOE: 1/04/2016
DOMPE: 30/03/2016
</t>
  </si>
  <si>
    <t>1045102/2013</t>
  </si>
  <si>
    <t>CONSELHO REGIONAL DE ENGENHARIA E AGRONOMIA DO ESTADO DO AMAZONAS  CREA/AM</t>
  </si>
  <si>
    <t>04.322.541/0001-97</t>
  </si>
  <si>
    <t xml:space="preserve">Cláudio Guenka - CPF:564.259.102-91
</t>
  </si>
  <si>
    <t xml:space="preserve">Gestor: Luciana De Sousa Carvalho Gestor: Henrique Mendes Da Rocha Lopes PT 278/2016/Subadm </t>
  </si>
  <si>
    <t>Cooperação mútua entre os órgãos participantes no sentido de articular e implementar ações conjuntas para a conscientização e resguardo dos direitos das mulheres durante o parto e nos períodos que o antecedem e sucedem.</t>
  </si>
  <si>
    <t>DOU: 22/06/2017</t>
  </si>
  <si>
    <t>MINISTÉRIO PÚBLICO FEDERAL
MINISTÉRIO PÚBLICO DO ESTADO DO AMAZONAS
DEFENSORIA PÚBLICA DA UNIÃO
DEFENSORIA PÚBLICA DO ESTADO DO AMAZONAS
SECRETARIA DE ESTADO DA SAÚDE DO AMAZONAS
CONSELHO ESTADUAL DOS DIREITOS DA MULHER DO AMAZONAS
SECRETARIA DE ESTADO DE JUSTIÇA E CIDADANIA
SECRETARIA DE SEGURANÇA PÚBLICA DO ESTADO DO AMAZONAS
CONSELHO REGIONAL DE ENFERMAGEM
UNIVERSIDADE FEDERAL DO AMAZONAS
UNIVERSODADE DO ESTADO DO AMAZONAS</t>
  </si>
  <si>
    <t>Intercâmbio de informação da base de dados entre os órgãos convenentes, através do sistema on-line, relativos à composição societária (atos constitutivos e alterações), dados cadastrais e registros legais e econômico-fiscais, referentes às empresas registradas na JUCEA</t>
  </si>
  <si>
    <t xml:space="preserve">DOE: 3/03/2016
DOMPE: 24/02/2016
</t>
  </si>
  <si>
    <t>971249/2015</t>
  </si>
  <si>
    <t>24/01/2021</t>
  </si>
  <si>
    <t xml:space="preserve">Carlos Alberto Cavalcante de Souza - CPF:025.748.372-15
</t>
  </si>
  <si>
    <t>26.989.715/0001-02</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</si>
  <si>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</si>
  <si>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</si>
  <si>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</si>
  <si>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</si>
  <si>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CPF:523.491.281-72
265.478.726-53 - CPF:265.478.726-53
</t>
  </si>
  <si>
    <t>TC 13931-9/2004 PGJ</t>
  </si>
  <si>
    <t>Permitir aos membros e servidores, firmarem contrato de empréstimo, mediante consignação em folha de pagamento, com a referida empresa pública federal, com prazo limite de 60 ( sessenta ) meses.</t>
  </si>
  <si>
    <t>DOMPE: 26/09/2017</t>
  </si>
  <si>
    <t>139319</t>
  </si>
  <si>
    <t>CAIXA ECONÔMICA FEDERAL</t>
  </si>
  <si>
    <t>00.360.305/0001-04</t>
  </si>
  <si>
    <t xml:space="preserve">Mário Tonon - CPF:059.125.618-52
</t>
  </si>
  <si>
    <t>Fonte: Divisão de Contratos e Convênios / Diretoria de Planejamento</t>
  </si>
  <si>
    <t>Manutenção do Programa de Proteção a Vítimas e a Testemunhas Ameaçadas no Estado do Amazonas</t>
  </si>
  <si>
    <t>DOMPE: 30/12/2020</t>
  </si>
  <si>
    <t>CV 009/2020 - SNPG/MMFDH</t>
  </si>
  <si>
    <t>31.12.2023</t>
  </si>
  <si>
    <t>27.136.980/0005-34</t>
  </si>
  <si>
    <t>EDUARDO MIRANDO FREIRE DE MELO</t>
  </si>
  <si>
    <t>GRUPO DE TRABALHO PROVITA/AM</t>
  </si>
  <si>
    <t>R$
2.518.534,50</t>
  </si>
  <si>
    <t>Secretaria Nacional de Proteção Global - Ministério da Mulher, da Família e dos Direitos Humanos</t>
  </si>
  <si>
    <t xml:space="preserve">Data da última atualização: </t>
  </si>
  <si>
    <t>Coordenação E Execução: Frederico Jorge Moura Abrahim
Coordenação E Execução: Marlon André Mendes Bernardo
PT 1882/2020/PGJ</t>
  </si>
  <si>
    <t>Gestor/Fiscal: Diego Alves Lopes
PT 1322/2020/PGJ</t>
  </si>
  <si>
    <t>Gestor/Fiscal: Anabel Vitória Pereira Mendonça De Souza
PT 0965/2020/PGJ</t>
  </si>
  <si>
    <t>Coordenadora: Sheyla Andrade Dos Santos
PT 1360/2020/PGJ</t>
  </si>
  <si>
    <t>Gestora: Jarla Ferraz Brito
PT 2512/2019/PGJ</t>
  </si>
  <si>
    <t>Gestora: Lucíola Honório De Valois Coêlho
PT 1683/2019/PGJ</t>
  </si>
  <si>
    <t>Gestora/Fiscal: Silvana Nobre De Lima Cabral
PT 2446/2019/PGJ</t>
  </si>
  <si>
    <t>Gestor: Daniel Leite Brito
PT 1861/2019/PGJ</t>
  </si>
  <si>
    <t>Gestor/Fiscal: Eudo De Lima Assis Júnior
PT 1521/2019/PGJ</t>
  </si>
  <si>
    <t>Gestor/Fiscal : Reinaldo Alberto Nery De Lima               PT 0045/2018/PGJ</t>
  </si>
  <si>
    <t>Gestor: Marlu Honda Neves Martins PT 1351/2017/PGJ</t>
  </si>
  <si>
    <t>Gestor: Lincoln Alencar De Queiroz PT 0677/2017/PGJ</t>
  </si>
  <si>
    <t>Gestor: Reinaldo Alberto Nery De Lima PT 3325/2018/PGJ</t>
  </si>
  <si>
    <t>Gestores: Dra. Cláudia Maria Raposo E Dr. Adriano Alecrim Marinho - PT 1157/20218/PGJ</t>
  </si>
  <si>
    <t>Gestor/Fiscal: Coordenador Do Caocrimo/Gaeco PT 0774/2016/PGJ</t>
  </si>
  <si>
    <t>2020.022984</t>
  </si>
  <si>
    <t>2017.006414</t>
  </si>
  <si>
    <t>TCT 1/2021 PGJ</t>
  </si>
  <si>
    <t>DOMPE: 22/03/2021</t>
  </si>
  <si>
    <t>2019.023498</t>
  </si>
  <si>
    <t>30/03/2024</t>
  </si>
  <si>
    <t>AFONSO LUIZ COSTA LINS JÚNIOR - CPF:321.561.382-49</t>
  </si>
  <si>
    <t>TCT 0/2021 PGJ</t>
  </si>
  <si>
    <t>Adesão ao Acordo de Cooperação firmado entre o Conselho Nacional do Ministério Público, o Ministério Público Federal, por intermédio da Procuradoria-geral da Republica e a Escola Superior do Ministério Público da União, em 24 de novembro de 2020, publicado no Diário Oficial da União, seção 3, edição de 25 de novembro de 2020, viando a conjugação de esforços para a execução do projeto "Respeito e Diversidade"</t>
  </si>
  <si>
    <t>DOMPE: 20/03/2021</t>
  </si>
  <si>
    <t>2021.001988</t>
  </si>
  <si>
    <t>25/11/2021</t>
  </si>
  <si>
    <t>Antônio augusto Bransão Aras e Paulo Gustavo gonet Branco</t>
  </si>
  <si>
    <t>CCS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</si>
  <si>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</si>
  <si>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3/03/2022</t>
  </si>
  <si>
    <t>FUNDO DE MODERNIZAÇÃO E REAPARELHAMENTO DO PODER JUDICIÁRO ESTADUAL</t>
  </si>
  <si>
    <t>04.301.769/0001-09</t>
  </si>
  <si>
    <t>DOMINGOS JORGE CHALUB PEREIRA - CPF:069.981.942-34</t>
  </si>
  <si>
    <t xml:space="preserve">
DOMPE: 22/03/2021</t>
  </si>
  <si>
    <t>2019.025171</t>
  </si>
  <si>
    <t>DARLAN BENEVIDES DE QUEIROZ</t>
  </si>
  <si>
    <t xml:space="preserve">Maria Nonata Paixão Cavalcante </t>
  </si>
  <si>
    <t>PAULO AUGUSTO DE OLIVEIRA LOPES</t>
  </si>
  <si>
    <t>Concluído</t>
  </si>
  <si>
    <t>Rescindido</t>
  </si>
  <si>
    <t>DOMPE: 7/04/2021</t>
  </si>
  <si>
    <t>2020.009196</t>
  </si>
  <si>
    <t>26/03/2025</t>
  </si>
  <si>
    <t>ELIANA PERES TORELLY DE CARVALHO - CPF:238.564.591-20</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</si>
  <si>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</si>
  <si>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</si>
  <si>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</si>
  <si>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</si>
  <si>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23/03/2025</t>
  </si>
  <si>
    <t>JUNTA COMERCIAL DO ESTADO DO AMAZONAS - JUCEA.</t>
  </si>
  <si>
    <t>MARIA DE JESUS LINS GUIMARÃES - CPF:441.393.062-20</t>
  </si>
  <si>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</si>
  <si>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</si>
  <si>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</si>
  <si>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</si>
  <si>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23/04/2025</t>
  </si>
  <si>
    <t>FUNDAÇÃO DE APOIO AO IDOSO DR. THOMAS</t>
  </si>
  <si>
    <t>15.798.622/0001-84</t>
  </si>
  <si>
    <t>Martha Moutinho da Costa Cruz - CPF:618.274.602-53</t>
  </si>
  <si>
    <t>1.1.1 -Estabelecer mecanismos de cooperação institucional entre o CONSELHO REGIONAL DE ENGENHARIA E AGRONOMIA DO ESTADO DO AMAZONAS - CREA/AM e o MINISTÉRIO PÚBLICO DO ESTADO DO AMAZONAS - MPAM, para fiscalização dos aspectos concernentes a  Regularidade na execução de projetos;  Orçamentos; Execuções de obras; e Prestações de serviços;
1.1.2. Envolver as áreas de engenharia e agronomia, e atividades afins e correlatas, desenvolvidas pelo quadro técnico do MPAM, visando ao registro das Anotações de Responsabilidade Técnica - ART's, que terão valores diferenciados e referentes aos seguintes trabalhos técnicos:  Análise e parecer sobre projetos, obras e serviços técnicos; Fiscalização de obras públicas; Elaboração e desenvolvimento de estudos; Projetos básicos, compreendendo projetos arquitetônicos, memorial descritivo, cronograma físico e financeiro, orçamento; Projetos executivos e complementares, quando executados pelo quadro técnico do MPAM; Outras atividades de pequeno porte, duração e multiplicidade.
1.1.3.Viabilizar o acesso a informações dos sistemas informatizados dos partícipes, de maneira a integrar e agilizar a troca de dados sobre licitações, obras e serviços, profissionais e empresas, registros e Anotações de Responsabilidade Técnica - ARTs;
1.1.4. Estabelecer procedimentos para o registro das Anotações de Responsabilidade Técnica - ARTs, decorrentes de trabalhos técnicos executados por profissionais integrantes do quadro técnico do MPAM, no desempenho de cargos, funções e atividades técnicas e para o resgate de acervo técnico de trabalhos já realizados, para os quais não foram registradas as devidas ART´s.
1.1.5. Criar um canal de comunicação permanente entre o CREA/AM e o MPAM, para a troca de informações e proposição de ações conjuntas institucionais nas suas respectivas áreas de atuação.</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</si>
  <si>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
PGR ao MPAM dos módulos do Sistema SIMBA, além de assessoria de treinamento dos usuários e
assessoria técnica na implantação do Sistema;
II - A realização de ações conjuntas ou concomitantes, destinadas a facilitar a
utilização do SIMBA e o aprimoramento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</si>
  <si>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Utilização do sistema e-RIDFT, que permite a consulta acerca da existência de bens imóveis registrados no Livro 2 - Registro Geral</t>
  </si>
  <si>
    <t>Criar equipe interprofissional, visando à constituição do núcleo de investigação integrado ao Centro de Apoio Operacional de Inteligência, Investigação e Combate ao Crime Organizado - CAOCRIMO, a ser sediado nas instalações do Ministério Público do Estado do Amazonas.</t>
  </si>
  <si>
    <t>Disponibilizar as ações de atendimento ao público, realizadas pelos Núcleos de Atividades Práticas das Faculdades de Fisioterapia, Psicologia, Pedagogia, Direito e Serviço Social, às pessoas atendidas no Programa de Atenção às Pessoas em Situação de Vulnerabilidade Psicossocial - RECOMEÇAR, sediado no Prédio Anexo do Ministério Público do Estado do Amazonas.</t>
  </si>
  <si>
    <t>Aguardando a Portaria</t>
  </si>
  <si>
    <t>Fundamento legal: resolução cnmp nº 86/2012, art 5º, inciso ii, alíneas “e” a  “j” e “m”</t>
  </si>
  <si>
    <t>CONSELHO NACIONAL DO MINISTÉRIO PÚBLICO  e  MINISTÉRIO PÚBLICO FEDERAL</t>
  </si>
  <si>
    <t>M A I O / 2 0 2 1</t>
  </si>
  <si>
    <t>TC 1/2021 PGJ</t>
  </si>
  <si>
    <t>Concessão de empréstimo, com averbação das prestações decorrentes em folha de pagamento, aos servidores da CONVENENTE.</t>
  </si>
  <si>
    <t>DOMPE: 20/05/2021</t>
  </si>
  <si>
    <t>2018.019232</t>
  </si>
  <si>
    <t>19/05/2025</t>
  </si>
  <si>
    <t>Humberto Ruiz Breval Neto - CPF:787.067.932-15</t>
  </si>
  <si>
    <t/>
  </si>
  <si>
    <t xml:space="preserve">  0/2021 PGJ</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</si>
  <si>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</si>
  <si>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</si>
  <si>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5/05/2025</t>
  </si>
  <si>
    <t>Conselho Nacional do Ministério Público</t>
  </si>
  <si>
    <t>Garantia de atendimento e observância das coberturas legais e contratuais para assegurar a assistência à saúde por planos privados.</t>
  </si>
  <si>
    <t>DOMPE: 4/05/2021</t>
  </si>
  <si>
    <t>2020.014089</t>
  </si>
  <si>
    <t>26/04/2024</t>
  </si>
  <si>
    <t>AGENCIA NACIONAL DE SAUDE SUPLEMENTAR</t>
  </si>
  <si>
    <t>03.589.068/0001-46</t>
  </si>
  <si>
    <t>Estabelecer as condições de cooperação técnica, jurídica, científica e pedagógica entre as participantes, em especial para possibilitar aos Membros e Servidores do Ministério Público do estado do Amazonas que assim demonstrem interesse, participar do Processo Seletivo n.º 2021/1 do Programa de Pós-Graduação Stricto Sensu da Faculdade Autônoma de Direito  FADISP, oriundo do Convênio FADISP-ESMAM n.º 009/2021.</t>
  </si>
  <si>
    <t>2021.006547</t>
  </si>
  <si>
    <t>23/04/2023</t>
  </si>
  <si>
    <t>Escola da Magistratura do Estado do Amazonas  ESMAM</t>
  </si>
  <si>
    <t>03.522.387/0001-34</t>
  </si>
  <si>
    <t>Luciano Nunes Maia Freire</t>
  </si>
  <si>
    <t>Mauricio Nunes da Silva</t>
  </si>
  <si>
    <r>
      <t> </t>
    </r>
    <r>
      <rPr>
        <sz val="10"/>
        <color rgb="FF000000"/>
        <rFont val="Times New Roman"/>
        <family val="1"/>
      </rPr>
      <t>LINCOLN ALENCAR DE QUEIROZ</t>
    </r>
  </si>
  <si>
    <t>Des. João de Jesus Abdala Simões Desa. Joana dos Santos Meirelles</t>
  </si>
  <si>
    <t>Coordenador Do CAO-CRIMO/GAECO-AM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</si>
</sst>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R$&quot;\ #,##0.00;[Red]\-&quot;R$&quot;\ #,##0.00"/>
    <numFmt numFmtId="165" formatCode="d/m/yyyy"/>
    <numFmt numFmtId="166" formatCode="#,##0.00\ ;\(#,##0.00\);\-#\ ;@\ "/>
    <numFmt numFmtId="167" formatCode="[$-416]d/m/yyyy"/>
    <numFmt numFmtId="168" formatCode="&quot;R$ &quot;#,##0.00;[Red]&quot;-R$ &quot;#,##0.00"/>
    <numFmt numFmtId="169" formatCode="&quot;R$ &quot;#,##0.00_);[Red]&quot;(R$ &quot;#,##0.00\)"/>
  </numFmts>
  <fonts count="19">
    <font>
      <sz val="10"/>
      <name val="Arial"/>
      <family val="2"/>
      <charset val="1"/>
    </font>
    <font>
      <sz val="12"/>
      <name val="Arial"/>
      <family val="2"/>
      <charset val="1"/>
    </font>
    <font>
      <sz val="12"/>
      <color rgb="FF000000"/>
      <name val="Arial1"/>
      <charset val="1"/>
    </font>
    <font>
      <sz val="12"/>
      <name val="Arial1"/>
      <charset val="1"/>
    </font>
    <font>
      <b/>
      <sz val="12"/>
      <color rgb="FFFF0000"/>
      <name val="Arial1"/>
      <charset val="1"/>
    </font>
    <font>
      <b/>
      <sz val="24"/>
      <color rgb="FF000000"/>
      <name val="Arial"/>
      <family val="2"/>
      <charset val="1"/>
    </font>
    <font>
      <sz val="24"/>
      <color rgb="FF000000"/>
      <name val="Arial1"/>
      <charset val="1"/>
    </font>
    <font>
      <sz val="24"/>
      <name val="Arial"/>
      <family val="2"/>
      <charset val="1"/>
    </font>
    <font>
      <b/>
      <sz val="11"/>
      <color rgb="FF000000"/>
      <name val="Arial1"/>
      <charset val="1"/>
    </font>
    <font>
      <b/>
      <sz val="14"/>
      <color rgb="FF000000"/>
      <name val="Arial"/>
      <family val="2"/>
      <charset val="1"/>
    </font>
    <font>
      <b/>
      <sz val="16"/>
      <color rgb="FFFFFFFF"/>
      <name val="Arial"/>
      <family val="2"/>
      <charset val="1"/>
    </font>
    <font>
      <sz val="16"/>
      <name val="Arial"/>
      <family val="2"/>
      <charset val="1"/>
    </font>
    <font>
      <sz val="11"/>
      <name val="Arial"/>
      <family val="2"/>
      <charset val="1"/>
    </font>
    <font>
      <i/>
      <sz val="12"/>
      <name val="Arial"/>
      <family val="2"/>
      <charset val="1"/>
    </font>
    <font>
      <sz val="11"/>
      <color rgb="FF000000"/>
      <name val="Arial"/>
      <family val="2"/>
      <charset val="1"/>
    </font>
    <font>
      <sz val="10"/>
      <name val="Arial"/>
      <family val="2"/>
      <charset val="1"/>
    </font>
    <font>
      <sz val="12"/>
      <name val="Arial"/>
      <family val="2"/>
    </font>
    <font>
      <b/>
      <sz val="11"/>
      <color rgb="FF000000"/>
      <name val="Arial"/>
      <family val="2"/>
    </font>
    <font>
      <sz val="10"/>
      <color rgb="FF000000"/>
      <name val="Times New Roman"/>
      <family val="1"/>
    </font>
  </fonts>
  <fills count="4">
    <fill>
      <patternFill patternType="none"/>
    </fill>
    <fill>
      <patternFill patternType="gray125"/>
    </fill>
    <fill>
      <patternFill patternType="solid">
        <fgColor rgb="FFFFFFFF"/>
        <bgColor rgb="FFFFFFCC"/>
      </patternFill>
    </fill>
    <fill>
      <patternFill patternType="solid">
        <fgColor rgb="FF993300"/>
        <bgColor rgb="FF993366"/>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6" fontId="15" fillId="0" borderId="0" applyBorder="0" applyProtection="0"/>
  </cellStyleXfs>
  <cellXfs count="58">
    <xf numFmtId="0" fontId="0" fillId="0" borderId="0" xfId="0"/>
    <xf numFmtId="0" fontId="1" fillId="0" borderId="0" xfId="0" applyFont="1"/>
    <xf numFmtId="0" fontId="1" fillId="0" borderId="0" xfId="0" applyFont="1" applyAlignment="1">
      <alignment horizontal="justify" vertical="center"/>
    </xf>
    <xf numFmtId="0" fontId="2" fillId="2" borderId="0" xfId="0" applyFont="1" applyFill="1" applyBorder="1"/>
    <xf numFmtId="0" fontId="3" fillId="2" borderId="0" xfId="0" applyFont="1" applyFill="1" applyBorder="1" applyAlignment="1">
      <alignment horizontal="justify" vertical="center"/>
    </xf>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0" fontId="2" fillId="0" borderId="0" xfId="0" applyFont="1" applyBorder="1" applyAlignment="1">
      <alignment horizontal="center" wrapText="1"/>
    </xf>
    <xf numFmtId="166" fontId="1" fillId="0" borderId="0" xfId="1" applyFont="1" applyBorder="1" applyAlignment="1" applyProtection="1">
      <alignment horizontal="right"/>
    </xf>
    <xf numFmtId="166" fontId="1" fillId="0" borderId="0" xfId="1" applyFont="1" applyBorder="1" applyAlignment="1" applyProtection="1">
      <alignment horizontal="center"/>
    </xf>
    <xf numFmtId="0" fontId="6" fillId="0" borderId="0" xfId="0" applyFont="1" applyBorder="1"/>
    <xf numFmtId="0" fontId="7" fillId="0" borderId="0" xfId="0" applyFont="1"/>
    <xf numFmtId="0" fontId="0" fillId="0" borderId="0" xfId="0" applyBorder="1"/>
    <xf numFmtId="0" fontId="11"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165"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168"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168" fontId="1" fillId="2" borderId="1" xfId="0" applyNumberFormat="1" applyFont="1" applyFill="1" applyBorder="1" applyAlignment="1">
      <alignment horizontal="center" vertical="center" wrapText="1"/>
    </xf>
    <xf numFmtId="169" fontId="1" fillId="0" borderId="1" xfId="0" applyNumberFormat="1" applyFont="1" applyBorder="1" applyAlignment="1">
      <alignment horizontal="center" vertical="center" wrapText="1"/>
    </xf>
    <xf numFmtId="0" fontId="12" fillId="0" borderId="0" xfId="0" applyFont="1"/>
    <xf numFmtId="167" fontId="1"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169" fontId="1" fillId="0" borderId="0" xfId="0" applyNumberFormat="1" applyFont="1" applyBorder="1" applyAlignment="1">
      <alignment horizontal="center" vertical="center" wrapText="1"/>
    </xf>
    <xf numFmtId="0" fontId="14" fillId="0" borderId="0" xfId="0" applyFont="1" applyBorder="1" applyAlignment="1">
      <alignment horizontal="left"/>
    </xf>
    <xf numFmtId="0" fontId="14" fillId="0" borderId="0" xfId="0" applyFont="1" applyBorder="1" applyAlignment="1">
      <alignment horizontal="justify" vertical="center"/>
    </xf>
    <xf numFmtId="165" fontId="14" fillId="0" borderId="0" xfId="0" applyNumberFormat="1" applyFont="1" applyBorder="1"/>
    <xf numFmtId="0" fontId="12" fillId="0" borderId="0" xfId="0" applyFont="1" applyBorder="1"/>
    <xf numFmtId="0" fontId="14" fillId="0" borderId="0" xfId="0" applyFont="1" applyBorder="1" applyAlignment="1"/>
    <xf numFmtId="0" fontId="14" fillId="0" borderId="0" xfId="0" applyFont="1" applyBorder="1" applyAlignment="1">
      <alignment horizontal="justify"/>
    </xf>
    <xf numFmtId="0" fontId="16" fillId="0" borderId="1" xfId="0"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4" fontId="14" fillId="0" borderId="0" xfId="0" applyNumberFormat="1" applyFont="1" applyBorder="1" applyAlignment="1">
      <alignment horizontal="justify" vertical="center"/>
    </xf>
    <xf numFmtId="49" fontId="16"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7" fillId="0" borderId="0" xfId="0" applyFont="1" applyBorder="1" applyAlignment="1">
      <alignment horizontal="left"/>
    </xf>
    <xf numFmtId="0" fontId="16" fillId="0" borderId="0" xfId="0" applyFont="1"/>
    <xf numFmtId="0" fontId="16" fillId="0" borderId="0" xfId="0" applyFont="1" applyAlignment="1">
      <alignment horizontal="justify" vertical="center"/>
    </xf>
    <xf numFmtId="0" fontId="10" fillId="3" borderId="1" xfId="0" applyFont="1" applyFill="1" applyBorder="1" applyAlignment="1">
      <alignment horizontal="center" vertical="center" wrapText="1"/>
    </xf>
    <xf numFmtId="0" fontId="17" fillId="0" borderId="0" xfId="0" applyFont="1" applyBorder="1" applyAlignment="1">
      <alignment horizontal="left"/>
    </xf>
    <xf numFmtId="0" fontId="4" fillId="0" borderId="0" xfId="0" applyFont="1" applyBorder="1" applyAlignment="1">
      <alignment horizontal="right" vertical="center"/>
    </xf>
    <xf numFmtId="0" fontId="5" fillId="2" borderId="0" xfId="0" applyFont="1" applyFill="1" applyBorder="1" applyAlignment="1">
      <alignment horizontal="left" vertical="center"/>
    </xf>
    <xf numFmtId="0" fontId="8" fillId="2" borderId="0" xfId="0" applyFont="1" applyFill="1" applyBorder="1" applyAlignment="1">
      <alignment horizontal="right"/>
    </xf>
    <xf numFmtId="0" fontId="9" fillId="2" borderId="0" xfId="0" applyFont="1" applyFill="1" applyBorder="1" applyAlignment="1">
      <alignment horizontal="left" vertical="center"/>
    </xf>
    <xf numFmtId="0" fontId="10" fillId="3" borderId="1" xfId="0" applyFont="1" applyFill="1" applyBorder="1" applyAlignment="1">
      <alignment horizontal="justify" vertical="center" wrapText="1"/>
    </xf>
    <xf numFmtId="165" fontId="10" fillId="3" borderId="1" xfId="0" applyNumberFormat="1" applyFont="1" applyFill="1" applyBorder="1" applyAlignment="1">
      <alignment horizontal="center" vertical="center" wrapText="1"/>
    </xf>
  </cellXfs>
  <cellStyles count="2">
    <cellStyle name="Excel Built-in Explanatory Text"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82080</xdr:rowOff>
    </xdr:from>
    <xdr:to>
      <xdr:col>2</xdr:col>
      <xdr:colOff>1707232</xdr:colOff>
      <xdr:row>3</xdr:row>
      <xdr:rowOff>249120</xdr:rowOff>
    </xdr:to>
    <xdr:pic>
      <xdr:nvPicPr>
        <xdr:cNvPr id="2" name="Figuras 5"/>
        <xdr:cNvPicPr/>
      </xdr:nvPicPr>
      <xdr:blipFill>
        <a:blip xmlns:r="http://schemas.openxmlformats.org/officeDocument/2006/relationships" r:embed="rId1"/>
        <a:stretch/>
      </xdr:blipFill>
      <xdr:spPr>
        <a:xfrm>
          <a:off x="0" y="82080"/>
          <a:ext cx="11079832" cy="1310040"/>
        </a:xfrm>
        <a:prstGeom prst="rect">
          <a:avLst/>
        </a:prstGeom>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9"/>
  <sheetViews>
    <sheetView showGridLines="0" tabSelected="1" topLeftCell="A4" zoomScale="70" zoomScaleNormal="70" zoomScaleSheetLayoutView="70" workbookViewId="0">
      <selection activeCell="B45" sqref="B45"/>
    </sheetView>
  </sheetViews>
  <sheetFormatPr defaultColWidth="10.88671875" defaultRowHeight="15"/>
  <cols>
    <col min="1" max="1" width="27.5546875" style="1" customWidth="1"/>
    <col min="2" max="2" width="109.109375" style="2" customWidth="1"/>
    <col min="3" max="3" width="28.109375" style="1" customWidth="1"/>
    <col min="4" max="4" width="24.6640625" style="1" customWidth="1"/>
    <col min="5" max="5" width="17.44140625" style="1" customWidth="1"/>
    <col min="6" max="6" width="17.33203125" style="1" customWidth="1"/>
    <col min="7" max="7" width="49.21875" style="1" customWidth="1"/>
    <col min="8" max="8" width="23.44140625" style="1" customWidth="1"/>
    <col min="9" max="10" width="37.88671875" style="1" customWidth="1"/>
    <col min="11" max="11" width="27.33203125" style="1" customWidth="1"/>
    <col min="12" max="13" width="21.5546875" style="1" customWidth="1"/>
    <col min="14" max="14" width="19.109375" style="1" customWidth="1"/>
    <col min="15" max="1023" width="10.88671875" style="1"/>
  </cols>
  <sheetData>
    <row r="1" spans="1:256">
      <c r="A1" s="3"/>
      <c r="B1" s="4"/>
      <c r="C1" s="5"/>
      <c r="D1" s="5"/>
      <c r="E1" s="5"/>
      <c r="F1" s="6"/>
      <c r="G1" s="6"/>
      <c r="H1" s="7"/>
      <c r="I1" s="8"/>
      <c r="J1" s="8"/>
      <c r="K1" s="8"/>
      <c r="L1" s="9"/>
      <c r="M1" s="10"/>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15.6">
      <c r="A2" s="52"/>
      <c r="B2" s="52"/>
      <c r="C2" s="52"/>
      <c r="D2" s="52"/>
      <c r="E2" s="52"/>
      <c r="F2" s="52"/>
      <c r="G2" s="52"/>
      <c r="H2" s="52"/>
      <c r="I2" s="52"/>
      <c r="J2" s="52"/>
      <c r="K2" s="52"/>
      <c r="L2" s="52"/>
      <c r="M2" s="52"/>
      <c r="N2" s="52"/>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s="12" customFormat="1" ht="59.25" customHeight="1">
      <c r="A3" s="53" t="s">
        <v>0</v>
      </c>
      <c r="B3" s="53"/>
      <c r="C3" s="53"/>
      <c r="D3" s="53"/>
      <c r="E3" s="53"/>
      <c r="F3" s="53"/>
      <c r="G3" s="53"/>
      <c r="H3" s="53"/>
      <c r="I3" s="53"/>
      <c r="J3" s="53"/>
      <c r="K3" s="53"/>
      <c r="L3" s="53"/>
      <c r="M3" s="53"/>
      <c r="N3" s="53"/>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s="13" customFormat="1" ht="27.75" customHeight="1">
      <c r="A4" s="54" t="s">
        <v>352</v>
      </c>
      <c r="B4" s="54"/>
      <c r="C4" s="54"/>
      <c r="D4" s="54"/>
      <c r="E4" s="54"/>
      <c r="F4" s="54"/>
      <c r="G4" s="54"/>
      <c r="H4" s="54"/>
      <c r="I4" s="54"/>
      <c r="J4" s="54"/>
      <c r="K4" s="54"/>
      <c r="L4" s="54"/>
      <c r="M4" s="54"/>
      <c r="N4" s="54"/>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12" customFormat="1" ht="27.75" customHeight="1">
      <c r="A5" s="55" t="s">
        <v>0</v>
      </c>
      <c r="B5" s="55"/>
      <c r="C5" s="55"/>
      <c r="D5" s="55"/>
      <c r="E5" s="55"/>
      <c r="F5" s="55"/>
      <c r="G5" s="55"/>
      <c r="H5" s="55"/>
      <c r="I5" s="55"/>
      <c r="J5" s="55"/>
      <c r="K5" s="55"/>
      <c r="L5" s="55"/>
      <c r="M5" s="55"/>
      <c r="N5" s="55"/>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pans="1:256" s="14" customFormat="1" ht="28.5" customHeight="1">
      <c r="A6" s="50" t="s">
        <v>1</v>
      </c>
      <c r="B6" s="56" t="s">
        <v>2</v>
      </c>
      <c r="C6" s="57" t="s">
        <v>3</v>
      </c>
      <c r="D6" s="50" t="s">
        <v>4</v>
      </c>
      <c r="E6" s="50" t="s">
        <v>5</v>
      </c>
      <c r="F6" s="50" t="s">
        <v>6</v>
      </c>
      <c r="G6" s="50" t="s">
        <v>7</v>
      </c>
      <c r="H6" s="50" t="s">
        <v>8</v>
      </c>
      <c r="I6" s="50" t="s">
        <v>9</v>
      </c>
      <c r="J6" s="50" t="s">
        <v>10</v>
      </c>
      <c r="K6" s="50" t="s">
        <v>11</v>
      </c>
      <c r="L6" s="50" t="s">
        <v>12</v>
      </c>
      <c r="M6" s="50" t="s">
        <v>13</v>
      </c>
      <c r="N6" s="50" t="s">
        <v>14</v>
      </c>
    </row>
    <row r="7" spans="1:256" s="14" customFormat="1" ht="27" customHeight="1">
      <c r="A7" s="50"/>
      <c r="B7" s="56"/>
      <c r="C7" s="57"/>
      <c r="D7" s="50"/>
      <c r="E7" s="50"/>
      <c r="F7" s="50"/>
      <c r="G7" s="50"/>
      <c r="H7" s="50"/>
      <c r="I7" s="50"/>
      <c r="J7" s="50"/>
      <c r="K7" s="50"/>
      <c r="L7" s="50"/>
      <c r="M7" s="50"/>
      <c r="N7" s="50"/>
    </row>
    <row r="8" spans="1:256" s="14" customFormat="1" ht="79.8" customHeight="1">
      <c r="A8" s="39" t="s">
        <v>353</v>
      </c>
      <c r="B8" s="45" t="s">
        <v>354</v>
      </c>
      <c r="C8" s="40" t="s">
        <v>355</v>
      </c>
      <c r="D8" s="43" t="s">
        <v>356</v>
      </c>
      <c r="E8" s="39" t="s">
        <v>357</v>
      </c>
      <c r="F8" s="39" t="s">
        <v>20</v>
      </c>
      <c r="G8" s="39" t="s">
        <v>270</v>
      </c>
      <c r="H8" s="39" t="s">
        <v>271</v>
      </c>
      <c r="I8" s="39" t="s">
        <v>358</v>
      </c>
      <c r="J8" s="39" t="s">
        <v>349</v>
      </c>
      <c r="K8" s="39">
        <v>0</v>
      </c>
      <c r="L8" s="20" t="s">
        <v>23</v>
      </c>
      <c r="M8" s="20" t="s">
        <v>359</v>
      </c>
      <c r="N8" s="21" t="s">
        <v>41</v>
      </c>
      <c r="O8" s="22"/>
      <c r="P8" s="22"/>
      <c r="Q8" s="22"/>
    </row>
    <row r="9" spans="1:256" s="14" customFormat="1" ht="135.6" customHeight="1">
      <c r="A9" s="39" t="s">
        <v>360</v>
      </c>
      <c r="B9" s="45" t="s">
        <v>361</v>
      </c>
      <c r="C9" s="40" t="s">
        <v>355</v>
      </c>
      <c r="D9" s="43" t="s">
        <v>362</v>
      </c>
      <c r="E9" s="39" t="s">
        <v>363</v>
      </c>
      <c r="F9" s="39" t="s">
        <v>20</v>
      </c>
      <c r="G9" s="39" t="s">
        <v>364</v>
      </c>
      <c r="H9" s="39" t="s">
        <v>107</v>
      </c>
      <c r="I9" s="39" t="s">
        <v>376</v>
      </c>
      <c r="J9" s="39" t="s">
        <v>349</v>
      </c>
      <c r="K9" s="39">
        <v>0</v>
      </c>
      <c r="L9" s="20" t="s">
        <v>23</v>
      </c>
      <c r="M9" s="20" t="s">
        <v>359</v>
      </c>
      <c r="N9" s="21" t="s">
        <v>41</v>
      </c>
      <c r="O9" s="22"/>
      <c r="P9" s="22"/>
      <c r="Q9" s="22"/>
    </row>
    <row r="10" spans="1:256" s="14" customFormat="1" ht="76.2" customHeight="1">
      <c r="A10" s="39" t="s">
        <v>306</v>
      </c>
      <c r="B10" s="45" t="s">
        <v>365</v>
      </c>
      <c r="C10" s="40" t="s">
        <v>366</v>
      </c>
      <c r="D10" s="43" t="s">
        <v>367</v>
      </c>
      <c r="E10" s="39" t="s">
        <v>368</v>
      </c>
      <c r="F10" s="39" t="s">
        <v>20</v>
      </c>
      <c r="G10" s="39" t="s">
        <v>369</v>
      </c>
      <c r="H10" s="39" t="s">
        <v>370</v>
      </c>
      <c r="I10" s="39" t="s">
        <v>377</v>
      </c>
      <c r="J10" s="39" t="s">
        <v>378</v>
      </c>
      <c r="K10" s="39">
        <v>0</v>
      </c>
      <c r="L10" s="20" t="s">
        <v>23</v>
      </c>
      <c r="M10" s="20" t="s">
        <v>359</v>
      </c>
      <c r="N10" s="21" t="s">
        <v>41</v>
      </c>
      <c r="O10" s="22"/>
      <c r="P10" s="22"/>
    </row>
    <row r="11" spans="1:256" s="14" customFormat="1" ht="113.4" customHeight="1">
      <c r="A11" s="39" t="s">
        <v>306</v>
      </c>
      <c r="B11" s="45" t="s">
        <v>371</v>
      </c>
      <c r="C11" s="40" t="s">
        <v>355</v>
      </c>
      <c r="D11" s="43" t="s">
        <v>372</v>
      </c>
      <c r="E11" s="39" t="s">
        <v>373</v>
      </c>
      <c r="F11" s="39" t="s">
        <v>20</v>
      </c>
      <c r="G11" s="39" t="s">
        <v>374</v>
      </c>
      <c r="H11" s="39" t="s">
        <v>375</v>
      </c>
      <c r="I11" s="39" t="s">
        <v>379</v>
      </c>
      <c r="J11" s="39" t="s">
        <v>320</v>
      </c>
      <c r="K11" s="39">
        <v>0</v>
      </c>
      <c r="L11" s="20" t="s">
        <v>23</v>
      </c>
      <c r="M11" s="20" t="s">
        <v>359</v>
      </c>
      <c r="N11" s="21" t="s">
        <v>41</v>
      </c>
      <c r="O11" s="22"/>
      <c r="P11" s="22"/>
      <c r="Q11" s="22"/>
    </row>
    <row r="12" spans="1:256" s="14" customFormat="1" ht="104.4" customHeight="1">
      <c r="A12" s="39" t="s">
        <v>336</v>
      </c>
      <c r="B12" s="45" t="s">
        <v>337</v>
      </c>
      <c r="C12" s="40" t="s">
        <v>338</v>
      </c>
      <c r="D12" s="43" t="s">
        <v>339</v>
      </c>
      <c r="E12" s="39" t="s">
        <v>340</v>
      </c>
      <c r="F12" s="39" t="s">
        <v>20</v>
      </c>
      <c r="G12" s="39" t="s">
        <v>341</v>
      </c>
      <c r="H12" s="39" t="s">
        <v>342</v>
      </c>
      <c r="I12" s="39" t="s">
        <v>343</v>
      </c>
      <c r="J12" s="39" t="s">
        <v>349</v>
      </c>
      <c r="K12" s="39">
        <v>0</v>
      </c>
      <c r="L12" s="20">
        <v>0</v>
      </c>
      <c r="M12" s="20" t="s">
        <v>23</v>
      </c>
      <c r="N12" s="21" t="s">
        <v>41</v>
      </c>
      <c r="O12" s="22"/>
      <c r="P12" s="22"/>
    </row>
    <row r="13" spans="1:256" s="14" customFormat="1" ht="104.4" customHeight="1">
      <c r="A13" s="39" t="s">
        <v>329</v>
      </c>
      <c r="B13" s="45" t="s">
        <v>330</v>
      </c>
      <c r="C13" s="40" t="s">
        <v>331</v>
      </c>
      <c r="D13" s="43" t="s">
        <v>332</v>
      </c>
      <c r="E13" s="39" t="s">
        <v>333</v>
      </c>
      <c r="F13" s="39" t="s">
        <v>20</v>
      </c>
      <c r="G13" s="39" t="s">
        <v>334</v>
      </c>
      <c r="H13" s="39" t="s">
        <v>144</v>
      </c>
      <c r="I13" s="39" t="s">
        <v>335</v>
      </c>
      <c r="J13" s="39" t="s">
        <v>380</v>
      </c>
      <c r="K13" s="39">
        <v>0</v>
      </c>
      <c r="L13" s="20">
        <v>0</v>
      </c>
      <c r="M13" s="20" t="s">
        <v>23</v>
      </c>
      <c r="N13" s="21" t="s">
        <v>41</v>
      </c>
      <c r="O13" s="22"/>
      <c r="P13" s="22"/>
    </row>
    <row r="14" spans="1:256" s="14" customFormat="1" ht="379.2" customHeight="1">
      <c r="A14" s="39" t="s">
        <v>301</v>
      </c>
      <c r="B14" s="45" t="s">
        <v>344</v>
      </c>
      <c r="C14" s="40" t="s">
        <v>302</v>
      </c>
      <c r="D14" s="43" t="s">
        <v>303</v>
      </c>
      <c r="E14" s="39" t="s">
        <v>304</v>
      </c>
      <c r="F14" s="39" t="s">
        <v>20</v>
      </c>
      <c r="G14" s="39" t="s">
        <v>248</v>
      </c>
      <c r="H14" s="39" t="s">
        <v>249</v>
      </c>
      <c r="I14" s="39" t="s">
        <v>305</v>
      </c>
      <c r="J14" s="39" t="s">
        <v>322</v>
      </c>
      <c r="K14" s="20">
        <v>0</v>
      </c>
      <c r="L14" s="20">
        <v>0</v>
      </c>
      <c r="M14" s="41" t="s">
        <v>23</v>
      </c>
      <c r="N14" s="21" t="s">
        <v>41</v>
      </c>
      <c r="O14" s="22"/>
      <c r="P14" s="22"/>
    </row>
    <row r="15" spans="1:256" s="14" customFormat="1" ht="367.8" customHeight="1">
      <c r="A15" s="39" t="s">
        <v>306</v>
      </c>
      <c r="B15" s="45" t="s">
        <v>345</v>
      </c>
      <c r="C15" s="40" t="s">
        <v>325</v>
      </c>
      <c r="D15" s="43" t="s">
        <v>326</v>
      </c>
      <c r="E15" s="39" t="s">
        <v>327</v>
      </c>
      <c r="F15" s="39" t="s">
        <v>20</v>
      </c>
      <c r="G15" s="39" t="s">
        <v>225</v>
      </c>
      <c r="H15" s="39" t="s">
        <v>260</v>
      </c>
      <c r="I15" s="39" t="s">
        <v>328</v>
      </c>
      <c r="J15" s="39"/>
      <c r="K15" s="39">
        <v>0</v>
      </c>
      <c r="L15" s="20">
        <v>0</v>
      </c>
      <c r="M15" s="20" t="s">
        <v>23</v>
      </c>
      <c r="N15" s="21"/>
      <c r="O15" s="22"/>
      <c r="P15" s="22"/>
    </row>
    <row r="16" spans="1:256" s="14" customFormat="1" ht="112.8" customHeight="1">
      <c r="A16" s="39" t="s">
        <v>312</v>
      </c>
      <c r="B16" s="45" t="s">
        <v>313</v>
      </c>
      <c r="C16" s="40" t="s">
        <v>318</v>
      </c>
      <c r="D16" s="43" t="s">
        <v>319</v>
      </c>
      <c r="E16" s="39" t="s">
        <v>314</v>
      </c>
      <c r="F16" s="39" t="s">
        <v>20</v>
      </c>
      <c r="G16" s="39" t="s">
        <v>315</v>
      </c>
      <c r="H16" s="39" t="s">
        <v>316</v>
      </c>
      <c r="I16" s="39" t="s">
        <v>317</v>
      </c>
      <c r="J16" s="39" t="s">
        <v>321</v>
      </c>
      <c r="K16" s="20">
        <v>89222.399999999994</v>
      </c>
      <c r="L16" s="20">
        <v>0</v>
      </c>
      <c r="M16" s="41" t="s">
        <v>23</v>
      </c>
      <c r="N16" s="21" t="s">
        <v>41</v>
      </c>
      <c r="O16" s="22"/>
      <c r="P16" s="22"/>
    </row>
    <row r="17" spans="1:14" ht="112.8" customHeight="1">
      <c r="A17" s="39" t="s">
        <v>306</v>
      </c>
      <c r="B17" s="45" t="s">
        <v>307</v>
      </c>
      <c r="C17" s="40" t="s">
        <v>308</v>
      </c>
      <c r="D17" s="43" t="s">
        <v>309</v>
      </c>
      <c r="E17" s="39" t="s">
        <v>310</v>
      </c>
      <c r="F17" s="39" t="s">
        <v>20</v>
      </c>
      <c r="G17" s="39" t="s">
        <v>351</v>
      </c>
      <c r="H17" s="39" t="s">
        <v>107</v>
      </c>
      <c r="I17" s="39" t="s">
        <v>311</v>
      </c>
      <c r="J17" s="39" t="s">
        <v>320</v>
      </c>
      <c r="K17" s="20">
        <v>0</v>
      </c>
      <c r="L17" s="20">
        <v>0</v>
      </c>
      <c r="M17" s="41" t="s">
        <v>23</v>
      </c>
      <c r="N17" s="21" t="s">
        <v>41</v>
      </c>
    </row>
    <row r="18" spans="1:14" ht="81.599999999999994" customHeight="1">
      <c r="A18" s="15" t="s">
        <v>276</v>
      </c>
      <c r="B18" s="16" t="s">
        <v>274</v>
      </c>
      <c r="C18" s="17" t="s">
        <v>275</v>
      </c>
      <c r="D18" s="18" t="s">
        <v>299</v>
      </c>
      <c r="E18" s="19" t="s">
        <v>277</v>
      </c>
      <c r="F18" s="19" t="s">
        <v>20</v>
      </c>
      <c r="G18" s="15" t="s">
        <v>282</v>
      </c>
      <c r="H18" s="15" t="s">
        <v>278</v>
      </c>
      <c r="I18" s="15" t="s">
        <v>279</v>
      </c>
      <c r="J18" s="15" t="s">
        <v>280</v>
      </c>
      <c r="K18" s="20" t="s">
        <v>281</v>
      </c>
      <c r="L18" s="20">
        <v>3155226.09</v>
      </c>
      <c r="M18" s="21" t="s">
        <v>23</v>
      </c>
      <c r="N18" s="21" t="s">
        <v>24</v>
      </c>
    </row>
    <row r="19" spans="1:14" ht="72.599999999999994" customHeight="1">
      <c r="A19" s="15" t="s">
        <v>15</v>
      </c>
      <c r="B19" s="16" t="s">
        <v>16</v>
      </c>
      <c r="C19" s="17" t="s">
        <v>17</v>
      </c>
      <c r="D19" s="18" t="s">
        <v>18</v>
      </c>
      <c r="E19" s="19" t="s">
        <v>19</v>
      </c>
      <c r="F19" s="19" t="s">
        <v>20</v>
      </c>
      <c r="G19" s="15" t="s">
        <v>21</v>
      </c>
      <c r="H19" s="15"/>
      <c r="I19" s="15"/>
      <c r="J19" s="15" t="s">
        <v>22</v>
      </c>
      <c r="K19" s="20">
        <v>0</v>
      </c>
      <c r="L19" s="20">
        <v>0</v>
      </c>
      <c r="M19" s="20" t="s">
        <v>23</v>
      </c>
      <c r="N19" s="21" t="s">
        <v>24</v>
      </c>
    </row>
    <row r="20" spans="1:14" ht="72.599999999999994" customHeight="1">
      <c r="A20" s="15" t="s">
        <v>25</v>
      </c>
      <c r="B20" s="16" t="s">
        <v>26</v>
      </c>
      <c r="C20" s="17" t="s">
        <v>17</v>
      </c>
      <c r="D20" s="18" t="s">
        <v>27</v>
      </c>
      <c r="E20" s="19" t="s">
        <v>28</v>
      </c>
      <c r="F20" s="19" t="s">
        <v>20</v>
      </c>
      <c r="G20" s="15" t="s">
        <v>29</v>
      </c>
      <c r="H20" s="15"/>
      <c r="I20" s="15" t="s">
        <v>30</v>
      </c>
      <c r="J20" s="15" t="s">
        <v>31</v>
      </c>
      <c r="K20" s="20">
        <v>0</v>
      </c>
      <c r="L20" s="20">
        <v>0</v>
      </c>
      <c r="M20" s="20" t="s">
        <v>23</v>
      </c>
      <c r="N20" s="21" t="s">
        <v>24</v>
      </c>
    </row>
    <row r="21" spans="1:14" ht="135" customHeight="1">
      <c r="A21" s="15" t="s">
        <v>32</v>
      </c>
      <c r="B21" s="16" t="s">
        <v>33</v>
      </c>
      <c r="C21" s="17" t="s">
        <v>34</v>
      </c>
      <c r="D21" s="18" t="s">
        <v>35</v>
      </c>
      <c r="E21" s="19" t="s">
        <v>36</v>
      </c>
      <c r="F21" s="19" t="s">
        <v>20</v>
      </c>
      <c r="G21" s="15" t="s">
        <v>37</v>
      </c>
      <c r="H21" s="15" t="s">
        <v>38</v>
      </c>
      <c r="I21" s="15" t="s">
        <v>39</v>
      </c>
      <c r="J21" s="15" t="s">
        <v>40</v>
      </c>
      <c r="K21" s="20">
        <v>0</v>
      </c>
      <c r="L21" s="20">
        <v>0</v>
      </c>
      <c r="M21" s="21" t="s">
        <v>23</v>
      </c>
      <c r="N21" s="21" t="s">
        <v>24</v>
      </c>
    </row>
    <row r="22" spans="1:14" ht="97.8" customHeight="1">
      <c r="A22" s="15" t="s">
        <v>42</v>
      </c>
      <c r="B22" s="16" t="s">
        <v>43</v>
      </c>
      <c r="C22" s="17" t="s">
        <v>44</v>
      </c>
      <c r="D22" s="18" t="s">
        <v>45</v>
      </c>
      <c r="E22" s="19">
        <v>44229</v>
      </c>
      <c r="F22" s="19" t="s">
        <v>324</v>
      </c>
      <c r="G22" s="15" t="s">
        <v>46</v>
      </c>
      <c r="H22" s="15" t="s">
        <v>47</v>
      </c>
      <c r="I22" s="15" t="s">
        <v>48</v>
      </c>
      <c r="J22" s="15" t="s">
        <v>49</v>
      </c>
      <c r="K22" s="20">
        <v>0</v>
      </c>
      <c r="L22" s="20">
        <v>0</v>
      </c>
      <c r="M22" s="21" t="s">
        <v>23</v>
      </c>
      <c r="N22" s="21" t="s">
        <v>24</v>
      </c>
    </row>
    <row r="23" spans="1:14" ht="100.2" customHeight="1">
      <c r="A23" s="15" t="s">
        <v>50</v>
      </c>
      <c r="B23" s="16" t="s">
        <v>51</v>
      </c>
      <c r="C23" s="17" t="s">
        <v>52</v>
      </c>
      <c r="D23" s="18">
        <v>2020010631</v>
      </c>
      <c r="E23" s="19">
        <v>44421</v>
      </c>
      <c r="F23" s="19" t="s">
        <v>20</v>
      </c>
      <c r="G23" s="15" t="s">
        <v>53</v>
      </c>
      <c r="H23" s="15" t="s">
        <v>54</v>
      </c>
      <c r="I23" s="15" t="s">
        <v>55</v>
      </c>
      <c r="J23" s="15" t="s">
        <v>284</v>
      </c>
      <c r="K23" s="20">
        <v>0</v>
      </c>
      <c r="L23" s="20">
        <v>0</v>
      </c>
      <c r="M23" s="21" t="s">
        <v>23</v>
      </c>
      <c r="N23" s="15" t="s">
        <v>24</v>
      </c>
    </row>
    <row r="24" spans="1:14" ht="79.2" customHeight="1">
      <c r="A24" s="21" t="s">
        <v>56</v>
      </c>
      <c r="B24" s="23" t="s">
        <v>57</v>
      </c>
      <c r="C24" s="21" t="s">
        <v>58</v>
      </c>
      <c r="D24" s="24" t="s">
        <v>59</v>
      </c>
      <c r="E24" s="21" t="s">
        <v>60</v>
      </c>
      <c r="F24" s="21" t="s">
        <v>20</v>
      </c>
      <c r="G24" s="21" t="s">
        <v>61</v>
      </c>
      <c r="H24" s="21" t="s">
        <v>62</v>
      </c>
      <c r="I24" s="21" t="s">
        <v>63</v>
      </c>
      <c r="J24" s="21" t="s">
        <v>285</v>
      </c>
      <c r="K24" s="20">
        <v>0</v>
      </c>
      <c r="L24" s="20">
        <v>0</v>
      </c>
      <c r="M24" s="21" t="s">
        <v>23</v>
      </c>
      <c r="N24" s="21" t="s">
        <v>24</v>
      </c>
    </row>
    <row r="25" spans="1:14" ht="109.8" customHeight="1">
      <c r="A25" s="21" t="s">
        <v>64</v>
      </c>
      <c r="B25" s="23" t="s">
        <v>65</v>
      </c>
      <c r="C25" s="21" t="s">
        <v>66</v>
      </c>
      <c r="D25" s="24">
        <v>2019014856</v>
      </c>
      <c r="E25" s="21" t="s">
        <v>67</v>
      </c>
      <c r="F25" s="21" t="s">
        <v>20</v>
      </c>
      <c r="G25" s="21" t="s">
        <v>68</v>
      </c>
      <c r="H25" s="21" t="s">
        <v>69</v>
      </c>
      <c r="I25" s="21" t="s">
        <v>70</v>
      </c>
      <c r="J25" s="21" t="s">
        <v>286</v>
      </c>
      <c r="K25" s="20">
        <v>0</v>
      </c>
      <c r="L25" s="20">
        <v>0</v>
      </c>
      <c r="M25" s="21" t="s">
        <v>23</v>
      </c>
      <c r="N25" s="21" t="s">
        <v>24</v>
      </c>
    </row>
    <row r="26" spans="1:14" ht="87.6" customHeight="1">
      <c r="A26" s="21" t="s">
        <v>71</v>
      </c>
      <c r="B26" s="23" t="s">
        <v>72</v>
      </c>
      <c r="C26" s="21" t="s">
        <v>73</v>
      </c>
      <c r="D26" s="21" t="s">
        <v>74</v>
      </c>
      <c r="E26" s="21" t="s">
        <v>19</v>
      </c>
      <c r="F26" s="21" t="s">
        <v>20</v>
      </c>
      <c r="G26" s="21" t="s">
        <v>75</v>
      </c>
      <c r="H26" s="21" t="s">
        <v>76</v>
      </c>
      <c r="I26" s="21" t="s">
        <v>77</v>
      </c>
      <c r="J26" s="21" t="s">
        <v>78</v>
      </c>
      <c r="K26" s="20">
        <v>0</v>
      </c>
      <c r="L26" s="20">
        <v>0</v>
      </c>
      <c r="M26" s="21" t="s">
        <v>23</v>
      </c>
      <c r="N26" s="21" t="s">
        <v>24</v>
      </c>
    </row>
    <row r="27" spans="1:14" ht="120" customHeight="1">
      <c r="A27" s="21" t="s">
        <v>79</v>
      </c>
      <c r="B27" s="23" t="s">
        <v>80</v>
      </c>
      <c r="C27" s="21" t="s">
        <v>81</v>
      </c>
      <c r="D27" s="21" t="s">
        <v>82</v>
      </c>
      <c r="E27" s="21" t="s">
        <v>83</v>
      </c>
      <c r="F27" s="21" t="s">
        <v>20</v>
      </c>
      <c r="G27" s="21" t="s">
        <v>84</v>
      </c>
      <c r="H27" s="21" t="s">
        <v>85</v>
      </c>
      <c r="I27" s="21" t="s">
        <v>86</v>
      </c>
      <c r="J27" s="21" t="s">
        <v>287</v>
      </c>
      <c r="K27" s="20">
        <v>0</v>
      </c>
      <c r="L27" s="20">
        <v>0</v>
      </c>
      <c r="M27" s="21" t="s">
        <v>23</v>
      </c>
      <c r="N27" s="21" t="e">
        <f>-A4</f>
        <v>#VALUE!</v>
      </c>
    </row>
    <row r="28" spans="1:14" ht="204.6" customHeight="1">
      <c r="A28" s="21" t="s">
        <v>87</v>
      </c>
      <c r="B28" s="23" t="s">
        <v>88</v>
      </c>
      <c r="C28" s="21" t="s">
        <v>89</v>
      </c>
      <c r="D28" s="21" t="s">
        <v>90</v>
      </c>
      <c r="E28" s="21" t="s">
        <v>91</v>
      </c>
      <c r="F28" s="21" t="s">
        <v>20</v>
      </c>
      <c r="G28" s="21" t="s">
        <v>92</v>
      </c>
      <c r="H28" s="21" t="s">
        <v>93</v>
      </c>
      <c r="I28" s="21" t="s">
        <v>94</v>
      </c>
      <c r="J28" s="21" t="s">
        <v>288</v>
      </c>
      <c r="K28" s="20">
        <v>0</v>
      </c>
      <c r="L28" s="20">
        <v>0</v>
      </c>
      <c r="M28" s="21" t="s">
        <v>23</v>
      </c>
      <c r="N28" s="21" t="s">
        <v>24</v>
      </c>
    </row>
    <row r="29" spans="1:14" ht="151.80000000000001" customHeight="1">
      <c r="A29" s="21" t="s">
        <v>95</v>
      </c>
      <c r="B29" s="23" t="s">
        <v>96</v>
      </c>
      <c r="C29" s="21" t="s">
        <v>97</v>
      </c>
      <c r="D29" s="21" t="s">
        <v>98</v>
      </c>
      <c r="E29" s="21" t="s">
        <v>99</v>
      </c>
      <c r="F29" s="21" t="s">
        <v>20</v>
      </c>
      <c r="G29" s="21" t="s">
        <v>100</v>
      </c>
      <c r="H29" s="21" t="s">
        <v>101</v>
      </c>
      <c r="I29" s="21" t="s">
        <v>102</v>
      </c>
      <c r="J29" s="21" t="s">
        <v>289</v>
      </c>
      <c r="K29" s="20">
        <v>0</v>
      </c>
      <c r="L29" s="20">
        <v>0</v>
      </c>
      <c r="M29" s="21" t="s">
        <v>23</v>
      </c>
      <c r="N29" s="21" t="s">
        <v>166</v>
      </c>
    </row>
    <row r="30" spans="1:14" ht="114" customHeight="1">
      <c r="A30" s="15" t="s">
        <v>103</v>
      </c>
      <c r="B30" s="16" t="s">
        <v>104</v>
      </c>
      <c r="C30" s="15" t="s">
        <v>105</v>
      </c>
      <c r="D30" s="18">
        <v>2019001350</v>
      </c>
      <c r="E30" s="19">
        <v>45369</v>
      </c>
      <c r="F30" s="15" t="s">
        <v>20</v>
      </c>
      <c r="G30" s="15" t="s">
        <v>106</v>
      </c>
      <c r="H30" s="15" t="s">
        <v>107</v>
      </c>
      <c r="I30" s="15" t="s">
        <v>108</v>
      </c>
      <c r="J30" s="15" t="s">
        <v>290</v>
      </c>
      <c r="K30" s="25">
        <v>0</v>
      </c>
      <c r="L30" s="25">
        <v>0</v>
      </c>
      <c r="M30" s="15" t="s">
        <v>23</v>
      </c>
      <c r="N30" s="15" t="s">
        <v>24</v>
      </c>
    </row>
    <row r="31" spans="1:14" ht="76.8" customHeight="1">
      <c r="A31" s="21" t="s">
        <v>109</v>
      </c>
      <c r="B31" s="23" t="s">
        <v>346</v>
      </c>
      <c r="C31" s="21" t="s">
        <v>110</v>
      </c>
      <c r="D31" s="21" t="s">
        <v>111</v>
      </c>
      <c r="E31" s="21" t="s">
        <v>112</v>
      </c>
      <c r="F31" s="21" t="s">
        <v>20</v>
      </c>
      <c r="G31" s="21" t="s">
        <v>113</v>
      </c>
      <c r="H31" s="21" t="s">
        <v>114</v>
      </c>
      <c r="I31" s="21" t="s">
        <v>115</v>
      </c>
      <c r="J31" s="21" t="s">
        <v>291</v>
      </c>
      <c r="K31" s="20">
        <v>0</v>
      </c>
      <c r="L31" s="20">
        <v>0</v>
      </c>
      <c r="M31" s="21" t="s">
        <v>23</v>
      </c>
      <c r="N31" s="21" t="s">
        <v>166</v>
      </c>
    </row>
    <row r="32" spans="1:14" ht="86.4" customHeight="1">
      <c r="A32" s="21" t="s">
        <v>116</v>
      </c>
      <c r="B32" s="23" t="s">
        <v>117</v>
      </c>
      <c r="C32" s="21" t="s">
        <v>118</v>
      </c>
      <c r="D32" s="24">
        <v>2018002683</v>
      </c>
      <c r="E32" s="21" t="s">
        <v>119</v>
      </c>
      <c r="F32" s="21" t="s">
        <v>20</v>
      </c>
      <c r="G32" s="21" t="s">
        <v>120</v>
      </c>
      <c r="H32" s="21" t="s">
        <v>121</v>
      </c>
      <c r="I32" s="21" t="s">
        <v>122</v>
      </c>
      <c r="J32" s="21" t="s">
        <v>292</v>
      </c>
      <c r="K32" s="20">
        <v>0</v>
      </c>
      <c r="L32" s="20">
        <v>0</v>
      </c>
      <c r="M32" s="21" t="s">
        <v>23</v>
      </c>
      <c r="N32" s="21" t="s">
        <v>24</v>
      </c>
    </row>
    <row r="33" spans="1:1023" ht="105" customHeight="1">
      <c r="A33" s="21" t="s">
        <v>123</v>
      </c>
      <c r="B33" s="23" t="s">
        <v>124</v>
      </c>
      <c r="C33" s="21" t="s">
        <v>125</v>
      </c>
      <c r="D33" s="21" t="s">
        <v>126</v>
      </c>
      <c r="E33" s="21" t="s">
        <v>19</v>
      </c>
      <c r="F33" s="21" t="s">
        <v>20</v>
      </c>
      <c r="G33" s="21" t="s">
        <v>127</v>
      </c>
      <c r="H33" s="21" t="s">
        <v>128</v>
      </c>
      <c r="I33" s="21" t="s">
        <v>129</v>
      </c>
      <c r="J33" s="21" t="s">
        <v>293</v>
      </c>
      <c r="K33" s="20">
        <v>0</v>
      </c>
      <c r="L33" s="20">
        <v>0</v>
      </c>
      <c r="M33" s="21" t="s">
        <v>23</v>
      </c>
      <c r="N33" s="21" t="s">
        <v>24</v>
      </c>
    </row>
    <row r="34" spans="1:1023" ht="86.4" customHeight="1">
      <c r="A34" s="21" t="s">
        <v>130</v>
      </c>
      <c r="B34" s="23" t="s">
        <v>131</v>
      </c>
      <c r="C34" s="21" t="s">
        <v>132</v>
      </c>
      <c r="D34" s="21" t="s">
        <v>133</v>
      </c>
      <c r="E34" s="21" t="s">
        <v>134</v>
      </c>
      <c r="F34" s="21" t="s">
        <v>20</v>
      </c>
      <c r="G34" s="21" t="s">
        <v>135</v>
      </c>
      <c r="H34" s="21" t="s">
        <v>136</v>
      </c>
      <c r="I34" s="21" t="s">
        <v>137</v>
      </c>
      <c r="J34" s="21"/>
      <c r="K34" s="20">
        <v>0</v>
      </c>
      <c r="L34" s="20">
        <v>0</v>
      </c>
      <c r="M34" s="21" t="s">
        <v>23</v>
      </c>
      <c r="N34" s="21" t="s">
        <v>166</v>
      </c>
    </row>
    <row r="35" spans="1:1023" ht="108.6" customHeight="1">
      <c r="A35" s="21" t="s">
        <v>138</v>
      </c>
      <c r="B35" s="23" t="s">
        <v>139</v>
      </c>
      <c r="C35" s="21" t="s">
        <v>140</v>
      </c>
      <c r="D35" s="21" t="s">
        <v>141</v>
      </c>
      <c r="E35" s="21" t="s">
        <v>142</v>
      </c>
      <c r="F35" s="21" t="s">
        <v>20</v>
      </c>
      <c r="G35" s="21" t="s">
        <v>143</v>
      </c>
      <c r="H35" s="21" t="s">
        <v>144</v>
      </c>
      <c r="I35" s="21" t="s">
        <v>145</v>
      </c>
      <c r="J35" s="21"/>
      <c r="K35" s="20">
        <v>0</v>
      </c>
      <c r="L35" s="20">
        <v>0</v>
      </c>
      <c r="M35" s="21" t="s">
        <v>23</v>
      </c>
      <c r="N35" s="21" t="s">
        <v>24</v>
      </c>
    </row>
    <row r="36" spans="1:1023" ht="99.6" customHeight="1">
      <c r="A36" s="21" t="s">
        <v>146</v>
      </c>
      <c r="B36" s="23" t="s">
        <v>347</v>
      </c>
      <c r="C36" s="21" t="s">
        <v>147</v>
      </c>
      <c r="D36" s="21" t="s">
        <v>148</v>
      </c>
      <c r="E36" s="21" t="s">
        <v>149</v>
      </c>
      <c r="F36" s="21" t="s">
        <v>20</v>
      </c>
      <c r="G36" s="21" t="s">
        <v>100</v>
      </c>
      <c r="H36" s="21" t="s">
        <v>101</v>
      </c>
      <c r="I36" s="21" t="s">
        <v>150</v>
      </c>
      <c r="J36" s="21"/>
      <c r="K36" s="20">
        <v>0</v>
      </c>
      <c r="L36" s="20">
        <v>0</v>
      </c>
      <c r="M36" s="21" t="s">
        <v>23</v>
      </c>
      <c r="N36" s="21" t="s">
        <v>24</v>
      </c>
    </row>
    <row r="37" spans="1:1023" ht="91.2" customHeight="1">
      <c r="A37" s="15" t="s">
        <v>151</v>
      </c>
      <c r="B37" s="16" t="s">
        <v>348</v>
      </c>
      <c r="C37" s="15" t="s">
        <v>152</v>
      </c>
      <c r="D37" s="15" t="s">
        <v>153</v>
      </c>
      <c r="E37" s="15" t="s">
        <v>154</v>
      </c>
      <c r="F37" s="15" t="s">
        <v>20</v>
      </c>
      <c r="G37" s="15" t="s">
        <v>155</v>
      </c>
      <c r="H37" s="15" t="s">
        <v>156</v>
      </c>
      <c r="I37" s="15" t="s">
        <v>157</v>
      </c>
      <c r="J37" s="15"/>
      <c r="K37" s="25">
        <v>0</v>
      </c>
      <c r="L37" s="25">
        <v>0</v>
      </c>
      <c r="M37" s="15" t="s">
        <v>23</v>
      </c>
      <c r="N37" s="21" t="s">
        <v>24</v>
      </c>
    </row>
    <row r="38" spans="1:1023" ht="75.599999999999994" customHeight="1">
      <c r="A38" s="21" t="s">
        <v>130</v>
      </c>
      <c r="B38" s="23" t="s">
        <v>158</v>
      </c>
      <c r="C38" s="21" t="s">
        <v>159</v>
      </c>
      <c r="D38" s="21" t="s">
        <v>160</v>
      </c>
      <c r="E38" s="46">
        <v>45029</v>
      </c>
      <c r="F38" s="21" t="s">
        <v>161</v>
      </c>
      <c r="G38" s="21" t="s">
        <v>162</v>
      </c>
      <c r="H38" s="21" t="s">
        <v>163</v>
      </c>
      <c r="I38" s="21" t="s">
        <v>164</v>
      </c>
      <c r="J38" s="21" t="s">
        <v>165</v>
      </c>
      <c r="K38" s="20">
        <v>0</v>
      </c>
      <c r="L38" s="20">
        <v>0</v>
      </c>
      <c r="M38" s="21" t="s">
        <v>23</v>
      </c>
      <c r="N38" s="21" t="s">
        <v>24</v>
      </c>
    </row>
    <row r="39" spans="1:1023" ht="91.2" customHeight="1">
      <c r="A39" s="21" t="s">
        <v>146</v>
      </c>
      <c r="B39" s="23" t="s">
        <v>167</v>
      </c>
      <c r="C39" s="21" t="s">
        <v>168</v>
      </c>
      <c r="D39" s="21" t="s">
        <v>169</v>
      </c>
      <c r="E39" s="21" t="s">
        <v>170</v>
      </c>
      <c r="F39" s="21" t="s">
        <v>20</v>
      </c>
      <c r="G39" s="21" t="s">
        <v>171</v>
      </c>
      <c r="H39" s="21" t="s">
        <v>172</v>
      </c>
      <c r="I39" s="21" t="s">
        <v>173</v>
      </c>
      <c r="J39" s="21"/>
      <c r="K39" s="20">
        <v>0</v>
      </c>
      <c r="L39" s="20">
        <v>0</v>
      </c>
      <c r="M39" s="21" t="s">
        <v>23</v>
      </c>
      <c r="N39" s="21" t="s">
        <v>24</v>
      </c>
    </row>
    <row r="40" spans="1:1023" ht="134.4" customHeight="1">
      <c r="A40" s="21" t="s">
        <v>138</v>
      </c>
      <c r="B40" s="23" t="s">
        <v>174</v>
      </c>
      <c r="C40" s="21" t="s">
        <v>175</v>
      </c>
      <c r="D40" s="21"/>
      <c r="E40" s="21" t="s">
        <v>176</v>
      </c>
      <c r="F40" s="21" t="s">
        <v>20</v>
      </c>
      <c r="G40" s="21" t="s">
        <v>177</v>
      </c>
      <c r="H40" s="21" t="s">
        <v>178</v>
      </c>
      <c r="I40" s="21" t="s">
        <v>179</v>
      </c>
      <c r="J40" s="21"/>
      <c r="K40" s="20">
        <v>0</v>
      </c>
      <c r="L40" s="20">
        <v>0</v>
      </c>
      <c r="M40" s="21" t="s">
        <v>23</v>
      </c>
      <c r="N40" s="21" t="s">
        <v>24</v>
      </c>
    </row>
    <row r="41" spans="1:1023" s="27" customFormat="1" ht="97.2" customHeight="1">
      <c r="A41" s="21" t="s">
        <v>180</v>
      </c>
      <c r="B41" s="23" t="s">
        <v>181</v>
      </c>
      <c r="C41" s="21" t="s">
        <v>182</v>
      </c>
      <c r="D41" s="21" t="s">
        <v>183</v>
      </c>
      <c r="E41" s="21" t="s">
        <v>184</v>
      </c>
      <c r="F41" s="21" t="s">
        <v>20</v>
      </c>
      <c r="G41" s="21" t="s">
        <v>185</v>
      </c>
      <c r="H41" s="21" t="s">
        <v>186</v>
      </c>
      <c r="I41" s="21" t="s">
        <v>187</v>
      </c>
      <c r="J41" s="21"/>
      <c r="K41" s="20">
        <v>0</v>
      </c>
      <c r="L41" s="20">
        <v>0</v>
      </c>
      <c r="M41" s="21" t="s">
        <v>23</v>
      </c>
      <c r="N41" s="21" t="s">
        <v>24</v>
      </c>
    </row>
    <row r="42" spans="1:1023" ht="89.4" customHeight="1">
      <c r="A42" s="21" t="s">
        <v>188</v>
      </c>
      <c r="B42" s="23" t="s">
        <v>189</v>
      </c>
      <c r="C42" s="21"/>
      <c r="D42" s="21" t="s">
        <v>190</v>
      </c>
      <c r="E42" s="21" t="s">
        <v>191</v>
      </c>
      <c r="F42" s="21" t="s">
        <v>20</v>
      </c>
      <c r="G42" s="21" t="s">
        <v>192</v>
      </c>
      <c r="H42" s="21" t="s">
        <v>24</v>
      </c>
      <c r="I42" s="21" t="s">
        <v>193</v>
      </c>
      <c r="J42" s="21"/>
      <c r="K42" s="20">
        <v>0</v>
      </c>
      <c r="L42" s="20">
        <v>0</v>
      </c>
      <c r="M42" s="21" t="s">
        <v>23</v>
      </c>
      <c r="N42" s="21" t="s">
        <v>24</v>
      </c>
    </row>
    <row r="43" spans="1:1023" ht="110.4" customHeight="1">
      <c r="A43" s="21" t="s">
        <v>194</v>
      </c>
      <c r="B43" s="23" t="s">
        <v>195</v>
      </c>
      <c r="C43" s="21" t="s">
        <v>196</v>
      </c>
      <c r="D43" s="21" t="s">
        <v>197</v>
      </c>
      <c r="E43" s="21" t="s">
        <v>198</v>
      </c>
      <c r="F43" s="21" t="s">
        <v>20</v>
      </c>
      <c r="G43" s="21" t="s">
        <v>106</v>
      </c>
      <c r="H43" s="21" t="s">
        <v>107</v>
      </c>
      <c r="I43" s="21" t="s">
        <v>199</v>
      </c>
      <c r="J43" s="21"/>
      <c r="K43" s="26">
        <v>0</v>
      </c>
      <c r="L43" s="26">
        <v>0</v>
      </c>
      <c r="M43" s="21" t="s">
        <v>23</v>
      </c>
      <c r="N43" s="21" t="s">
        <v>166</v>
      </c>
    </row>
    <row r="44" spans="1:1023" ht="133.19999999999999" customHeight="1">
      <c r="A44" s="21" t="s">
        <v>200</v>
      </c>
      <c r="B44" s="23" t="s">
        <v>201</v>
      </c>
      <c r="C44" s="21" t="s">
        <v>202</v>
      </c>
      <c r="D44" s="21" t="s">
        <v>203</v>
      </c>
      <c r="E44" s="21" t="s">
        <v>204</v>
      </c>
      <c r="F44" s="21" t="s">
        <v>20</v>
      </c>
      <c r="G44" s="21" t="s">
        <v>106</v>
      </c>
      <c r="H44" s="21" t="s">
        <v>107</v>
      </c>
      <c r="I44" s="21" t="s">
        <v>199</v>
      </c>
      <c r="J44" s="21" t="s">
        <v>294</v>
      </c>
      <c r="K44" s="26">
        <v>0</v>
      </c>
      <c r="L44" s="26">
        <v>0</v>
      </c>
      <c r="M44" s="21" t="s">
        <v>23</v>
      </c>
      <c r="N44" s="21" t="s">
        <v>41</v>
      </c>
      <c r="AMF44"/>
      <c r="AMG44"/>
      <c r="AMH44"/>
      <c r="AMI44"/>
    </row>
    <row r="45" spans="1:1023" ht="75.599999999999994" customHeight="1">
      <c r="A45" s="21" t="s">
        <v>205</v>
      </c>
      <c r="B45" s="23" t="s">
        <v>206</v>
      </c>
      <c r="C45" s="21" t="s">
        <v>207</v>
      </c>
      <c r="D45" s="21" t="s">
        <v>208</v>
      </c>
      <c r="E45" s="21" t="s">
        <v>209</v>
      </c>
      <c r="F45" s="21" t="s">
        <v>20</v>
      </c>
      <c r="G45" s="21" t="s">
        <v>210</v>
      </c>
      <c r="H45" s="21" t="s">
        <v>211</v>
      </c>
      <c r="I45" s="21" t="s">
        <v>212</v>
      </c>
      <c r="J45" s="21"/>
      <c r="K45" s="26">
        <v>0</v>
      </c>
      <c r="L45" s="26">
        <v>0</v>
      </c>
      <c r="M45" s="21" t="s">
        <v>23</v>
      </c>
      <c r="N45" s="21" t="s">
        <v>24</v>
      </c>
    </row>
    <row r="46" spans="1:1023" ht="76.8" customHeight="1">
      <c r="A46" s="21" t="s">
        <v>213</v>
      </c>
      <c r="B46" s="23" t="s">
        <v>214</v>
      </c>
      <c r="C46" s="21" t="s">
        <v>215</v>
      </c>
      <c r="D46" s="21" t="s">
        <v>216</v>
      </c>
      <c r="E46" s="21" t="s">
        <v>19</v>
      </c>
      <c r="F46" s="21" t="s">
        <v>20</v>
      </c>
      <c r="G46" s="21" t="s">
        <v>217</v>
      </c>
      <c r="H46" s="21" t="s">
        <v>218</v>
      </c>
      <c r="I46" s="21" t="s">
        <v>219</v>
      </c>
      <c r="J46" s="21"/>
      <c r="K46" s="26">
        <v>0</v>
      </c>
      <c r="L46" s="26">
        <v>0</v>
      </c>
      <c r="M46" s="21" t="s">
        <v>23</v>
      </c>
      <c r="N46" s="21" t="s">
        <v>24</v>
      </c>
    </row>
    <row r="47" spans="1:1023" ht="125.4" customHeight="1">
      <c r="A47" s="21" t="s">
        <v>220</v>
      </c>
      <c r="B47" s="23" t="s">
        <v>221</v>
      </c>
      <c r="C47" s="21" t="s">
        <v>222</v>
      </c>
      <c r="D47" s="21" t="s">
        <v>223</v>
      </c>
      <c r="E47" s="21" t="s">
        <v>224</v>
      </c>
      <c r="F47" s="21" t="s">
        <v>20</v>
      </c>
      <c r="G47" s="21" t="s">
        <v>225</v>
      </c>
      <c r="H47" s="21" t="s">
        <v>226</v>
      </c>
      <c r="I47" s="21" t="s">
        <v>227</v>
      </c>
      <c r="J47" s="21" t="s">
        <v>295</v>
      </c>
      <c r="K47" s="26">
        <v>0</v>
      </c>
      <c r="L47" s="26">
        <v>0</v>
      </c>
      <c r="M47" s="21" t="s">
        <v>23</v>
      </c>
      <c r="N47" s="21" t="s">
        <v>24</v>
      </c>
    </row>
    <row r="48" spans="1:1023" ht="114" customHeight="1">
      <c r="A48" s="21" t="s">
        <v>228</v>
      </c>
      <c r="B48" s="23" t="s">
        <v>229</v>
      </c>
      <c r="C48" s="21" t="s">
        <v>230</v>
      </c>
      <c r="D48" s="21" t="s">
        <v>231</v>
      </c>
      <c r="E48" s="21" t="s">
        <v>232</v>
      </c>
      <c r="F48" s="21" t="s">
        <v>20</v>
      </c>
      <c r="G48" s="21" t="s">
        <v>233</v>
      </c>
      <c r="H48" s="21" t="s">
        <v>234</v>
      </c>
      <c r="I48" s="21" t="s">
        <v>235</v>
      </c>
      <c r="J48" s="21" t="s">
        <v>236</v>
      </c>
      <c r="K48" s="26">
        <v>0</v>
      </c>
      <c r="L48" s="26">
        <v>0</v>
      </c>
      <c r="M48" s="21" t="s">
        <v>23</v>
      </c>
      <c r="N48" s="21" t="s">
        <v>166</v>
      </c>
    </row>
    <row r="49" spans="1:14" ht="112.8" customHeight="1">
      <c r="A49" s="21" t="s">
        <v>237</v>
      </c>
      <c r="B49" s="23" t="s">
        <v>238</v>
      </c>
      <c r="C49" s="21" t="s">
        <v>239</v>
      </c>
      <c r="D49" s="21" t="s">
        <v>240</v>
      </c>
      <c r="E49" s="21" t="s">
        <v>241</v>
      </c>
      <c r="F49" s="21" t="s">
        <v>20</v>
      </c>
      <c r="G49" s="21" t="s">
        <v>242</v>
      </c>
      <c r="H49" s="21" t="s">
        <v>243</v>
      </c>
      <c r="I49" s="21" t="s">
        <v>244</v>
      </c>
      <c r="J49" s="21" t="s">
        <v>296</v>
      </c>
      <c r="K49" s="26">
        <v>0</v>
      </c>
      <c r="L49" s="26">
        <v>0</v>
      </c>
      <c r="M49" s="21" t="s">
        <v>23</v>
      </c>
      <c r="N49" s="21" t="s">
        <v>166</v>
      </c>
    </row>
    <row r="50" spans="1:14" ht="85.2" customHeight="1">
      <c r="A50" s="21" t="s">
        <v>205</v>
      </c>
      <c r="B50" s="16" t="s">
        <v>245</v>
      </c>
      <c r="C50" s="21" t="s">
        <v>246</v>
      </c>
      <c r="D50" s="21" t="s">
        <v>247</v>
      </c>
      <c r="E50" s="28">
        <v>44285</v>
      </c>
      <c r="F50" s="21" t="s">
        <v>323</v>
      </c>
      <c r="G50" s="21" t="s">
        <v>248</v>
      </c>
      <c r="H50" s="21" t="s">
        <v>249</v>
      </c>
      <c r="I50" s="21" t="s">
        <v>250</v>
      </c>
      <c r="J50" s="29" t="s">
        <v>251</v>
      </c>
      <c r="K50" s="26">
        <v>0</v>
      </c>
      <c r="L50" s="26">
        <v>0</v>
      </c>
      <c r="M50" s="21" t="s">
        <v>23</v>
      </c>
      <c r="N50" s="30"/>
    </row>
    <row r="51" spans="1:14" ht="85.2" customHeight="1">
      <c r="A51" s="15" t="s">
        <v>237</v>
      </c>
      <c r="B51" s="16" t="s">
        <v>252</v>
      </c>
      <c r="C51" s="15" t="s">
        <v>253</v>
      </c>
      <c r="D51" s="44" t="s">
        <v>300</v>
      </c>
      <c r="E51" s="19">
        <v>44518</v>
      </c>
      <c r="F51" s="19" t="s">
        <v>20</v>
      </c>
      <c r="G51" s="15" t="s">
        <v>254</v>
      </c>
      <c r="H51" s="15"/>
      <c r="I51" s="15"/>
      <c r="J51" s="15" t="s">
        <v>297</v>
      </c>
      <c r="K51" s="26">
        <v>0</v>
      </c>
      <c r="L51" s="26">
        <v>0</v>
      </c>
      <c r="M51" s="21" t="s">
        <v>23</v>
      </c>
      <c r="N51" s="36"/>
    </row>
    <row r="52" spans="1:14" ht="75" customHeight="1">
      <c r="A52" s="21" t="s">
        <v>237</v>
      </c>
      <c r="B52" s="23" t="s">
        <v>255</v>
      </c>
      <c r="C52" s="21" t="s">
        <v>256</v>
      </c>
      <c r="D52" s="21" t="s">
        <v>257</v>
      </c>
      <c r="E52" s="21" t="s">
        <v>258</v>
      </c>
      <c r="F52" s="21" t="s">
        <v>323</v>
      </c>
      <c r="G52" s="21" t="s">
        <v>143</v>
      </c>
      <c r="H52" s="21" t="s">
        <v>144</v>
      </c>
      <c r="I52" s="21" t="s">
        <v>259</v>
      </c>
      <c r="J52" s="21" t="s">
        <v>298</v>
      </c>
      <c r="K52" s="26">
        <v>0</v>
      </c>
      <c r="L52" s="26">
        <v>0</v>
      </c>
      <c r="M52" s="21" t="s">
        <v>23</v>
      </c>
      <c r="N52" s="36"/>
    </row>
    <row r="53" spans="1:14" ht="75">
      <c r="A53" s="21" t="s">
        <v>261</v>
      </c>
      <c r="B53" s="23" t="s">
        <v>262</v>
      </c>
      <c r="C53" s="21" t="s">
        <v>263</v>
      </c>
      <c r="D53" s="21" t="s">
        <v>264</v>
      </c>
      <c r="E53" s="21" t="s">
        <v>19</v>
      </c>
      <c r="F53" s="21" t="s">
        <v>20</v>
      </c>
      <c r="G53" s="21" t="s">
        <v>106</v>
      </c>
      <c r="H53" s="21" t="s">
        <v>107</v>
      </c>
      <c r="I53" s="21" t="s">
        <v>265</v>
      </c>
      <c r="J53" s="21"/>
      <c r="K53" s="26">
        <v>0</v>
      </c>
      <c r="L53" s="26">
        <v>0</v>
      </c>
      <c r="M53" s="21" t="s">
        <v>23</v>
      </c>
    </row>
    <row r="54" spans="1:14" ht="60" customHeight="1">
      <c r="A54" s="21" t="s">
        <v>266</v>
      </c>
      <c r="B54" s="23" t="s">
        <v>267</v>
      </c>
      <c r="C54" s="21" t="s">
        <v>268</v>
      </c>
      <c r="D54" s="21" t="s">
        <v>269</v>
      </c>
      <c r="E54" s="21" t="s">
        <v>19</v>
      </c>
      <c r="F54" s="21" t="s">
        <v>20</v>
      </c>
      <c r="G54" s="21" t="s">
        <v>270</v>
      </c>
      <c r="H54" s="21" t="s">
        <v>271</v>
      </c>
      <c r="I54" s="21" t="s">
        <v>272</v>
      </c>
      <c r="J54" s="21"/>
      <c r="K54" s="26">
        <v>0</v>
      </c>
      <c r="L54" s="26">
        <v>0</v>
      </c>
      <c r="M54" s="21" t="s">
        <v>23</v>
      </c>
    </row>
    <row r="55" spans="1:14">
      <c r="A55" s="30"/>
      <c r="B55" s="31"/>
      <c r="C55" s="30"/>
      <c r="D55" s="30"/>
      <c r="E55" s="30"/>
      <c r="F55" s="30"/>
      <c r="G55" s="30"/>
      <c r="H55" s="30"/>
      <c r="I55" s="30"/>
      <c r="J55" s="30"/>
      <c r="K55" s="32"/>
      <c r="L55" s="32"/>
      <c r="M55" s="30"/>
    </row>
    <row r="56" spans="1:14">
      <c r="A56" s="47" t="s">
        <v>273</v>
      </c>
      <c r="B56" s="34"/>
      <c r="C56" s="33"/>
      <c r="D56" s="33"/>
      <c r="E56" s="33"/>
      <c r="F56" s="33"/>
      <c r="G56" s="35"/>
      <c r="H56" s="36"/>
      <c r="I56" s="36"/>
      <c r="J56" s="36"/>
      <c r="K56" s="36"/>
      <c r="L56" s="36"/>
      <c r="M56" s="36"/>
    </row>
    <row r="57" spans="1:14">
      <c r="A57" s="37" t="s">
        <v>283</v>
      </c>
      <c r="B57" s="42">
        <v>44362</v>
      </c>
      <c r="C57" s="37"/>
      <c r="D57" s="38"/>
      <c r="E57" s="35"/>
      <c r="F57" s="35"/>
      <c r="G57" s="36"/>
      <c r="H57" s="36"/>
      <c r="I57" s="36"/>
      <c r="J57" s="36"/>
      <c r="K57" s="36"/>
      <c r="L57" s="36"/>
      <c r="M57" s="36"/>
    </row>
    <row r="58" spans="1:14">
      <c r="A58" s="51" t="s">
        <v>350</v>
      </c>
      <c r="B58" s="51"/>
      <c r="C58" s="51"/>
      <c r="D58" s="51"/>
      <c r="E58" s="51"/>
      <c r="F58" s="51"/>
      <c r="G58" s="51"/>
      <c r="H58" s="36"/>
      <c r="I58" s="36"/>
      <c r="J58" s="36"/>
      <c r="K58" s="36"/>
      <c r="L58" s="36"/>
      <c r="M58" s="36"/>
    </row>
    <row r="59" spans="1:14">
      <c r="A59" s="48"/>
      <c r="B59" s="49"/>
      <c r="C59" s="48"/>
      <c r="D59" s="48"/>
      <c r="E59" s="48"/>
      <c r="F59" s="48"/>
      <c r="G59" s="48"/>
    </row>
  </sheetData>
  <autoFilter ref="A7:A54"/>
  <mergeCells count="19">
    <mergeCell ref="J6:J7"/>
    <mergeCell ref="K6:K7"/>
    <mergeCell ref="L6:L7"/>
    <mergeCell ref="M6:M7"/>
    <mergeCell ref="N6:N7"/>
    <mergeCell ref="A58:G58"/>
    <mergeCell ref="A2:N2"/>
    <mergeCell ref="A3:N3"/>
    <mergeCell ref="A4:N4"/>
    <mergeCell ref="A5:N5"/>
    <mergeCell ref="A6:A7"/>
    <mergeCell ref="B6:B7"/>
    <mergeCell ref="C6:C7"/>
    <mergeCell ref="D6:D7"/>
    <mergeCell ref="E6:E7"/>
    <mergeCell ref="F6:F7"/>
    <mergeCell ref="G6:G7"/>
    <mergeCell ref="H6:H7"/>
    <mergeCell ref="I6:I7"/>
  </mergeCells>
  <printOptions horizontalCentered="1"/>
  <pageMargins left="0.70833333333333304" right="0.70833333333333304" top="0.74791666666666701" bottom="0.74791666666666701" header="0.51180555555555496" footer="0.51180555555555496"/>
  <pageSetup paperSize="9" scale="30" orientation="landscape" useFirstPageNumber="1" horizontalDpi="300" verticalDpi="300" r:id="rId1"/>
  <rowBreaks count="2" manualBreakCount="2">
    <brk id="25" max="16383" man="1"/>
    <brk id="40" max="16383" man="1"/>
  </rowBreaks>
  <drawing r:id="rId2"/>
</worksheet>
</file>

<file path=docProps/app.xml><?xml version="1.0" encoding="utf-8"?>
<Properties xmlns="http://schemas.openxmlformats.org/officeDocument/2006/extended-properties" xmlns:vt="http://schemas.openxmlformats.org/officeDocument/2006/docPropsVTypes">
  <Template/>
  <TotalTime>580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8</vt:i4>
      </vt:variant>
    </vt:vector>
  </HeadingPairs>
  <TitlesOfParts>
    <vt:vector size="9" baseType="lpstr">
      <vt:lpstr>CONVÊNIOS</vt:lpstr>
      <vt:lpstr>CONVÊNIOS!_FilterDatabase_0_0</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dc:description/>
  <cp:lastModifiedBy>eliso</cp:lastModifiedBy>
  <cp:revision>59</cp:revision>
  <dcterms:created xsi:type="dcterms:W3CDTF">2015-06-10T11:10:58Z</dcterms:created>
  <dcterms:modified xsi:type="dcterms:W3CDTF">2021-06-15T23:47:01Z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