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BALHO REMOTO 2021\TRANSPARENCIA 2021\CONVÊNIOS\"/>
    </mc:Choice>
  </mc:AlternateContent>
  <bookViews>
    <workbookView xWindow="0" yWindow="0" windowWidth="23040" windowHeight="9096" tabRatio="500"/>
  </bookViews>
  <sheets>
    <sheet name="CONVÊNIOS" sheetId="1" r:id="rId1"/>
  </sheets>
  <definedNames>
    <definedName name="_FilterDatabase_0_0" localSheetId="0">CONVÊNIOS!$A$7:$A$46</definedName>
    <definedName name="_xlnm._FilterDatabase" localSheetId="0" hidden="1">CONVÊNIOS!$A$7:$A$46</definedName>
    <definedName name="_xlnm.Print_Area" localSheetId="0">CONVÊNIOS!$A$1:$N$51</definedName>
    <definedName name="FEVE" localSheetId="0">CONVÊNIOS!$6:$7</definedName>
    <definedName name="FEVERIRO" localSheetId="0">CONVÊNIOS!$6:$7</definedName>
    <definedName name="Print_Titles_0" localSheetId="0">CONVÊNIOS!$6:$7</definedName>
    <definedName name="Print_Titles_0_0" localSheetId="0">CONVÊNIOS!$6:$7</definedName>
    <definedName name="Print_Titles_0_0_0" localSheetId="0">CONVÊNIOS!$6:$7</definedName>
    <definedName name="_xlnm.Print_Titles" localSheetId="0">CONVÊNIOS!$1:$7</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N24" i="1" l="1"/>
</calcChain>
</file>

<file path=xl/sharedStrings.xml><?xml version="1.0" encoding="utf-8"?>
<sst xmlns="http://schemas.openxmlformats.org/spreadsheetml/2006/main" count="456" uniqueCount="322">
  <si>
    <t>C O N V Ê N I O S  E  I N S T R U M E N T O S   C O N G Ê N E R E S</t>
  </si>
  <si>
    <t>Nº / ANO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</si>
  <si>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</si>
  <si>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</si>
  <si>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</si>
  <si>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</si>
  <si>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</si>
  <si>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</si>
  <si>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</si>
  <si>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</si>
  <si>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</si>
  <si>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</si>
  <si>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</si>
  <si>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</si>
  <si>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</si>
  <si>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</si>
  <si>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</si>
  <si>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</si>
  <si>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</si>
  <si>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Indeterminado</t>
  </si>
  <si>
    <t>Ativo</t>
  </si>
  <si>
    <t xml:space="preserve">REDE DE OUVIDORIAS DO MINISTÉRIO PÚBLICO </t>
  </si>
  <si>
    <t>Suzete Maria Dos Santos – Gestor</t>
  </si>
  <si>
    <t>REGULAR</t>
  </si>
  <si>
    <t>-</t>
  </si>
  <si>
    <t>TCT 6/2020 PGJ</t>
  </si>
  <si>
    <t>Desenvolver atividades informativas e formativas entre magistrados, advogados, membros do Ministério Público do Amazonas, servidores e a sociedade amazonense.</t>
  </si>
  <si>
    <t>2020.010329</t>
  </si>
  <si>
    <t>16/12/2021</t>
  </si>
  <si>
    <t xml:space="preserve"> ESCOLA JUDICIAL DO TRIBUNAL REGIONAL DO TRABALHO DA 11ª REGIÃO – EJUD 11</t>
  </si>
  <si>
    <t>AUDALIPHAL HILDEBRANDO DA SILVA</t>
  </si>
  <si>
    <t>Alessandro Samartin De Gouveia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</si>
  <si>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</si>
  <si>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</si>
  <si>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25/10/2000
</t>
  </si>
  <si>
    <t>2019.018468</t>
  </si>
  <si>
    <t>19/10/2025</t>
  </si>
  <si>
    <t>PREFEITURA MUNICIPAL DE ITAMARATI/AM</t>
  </si>
  <si>
    <t>04.628.376/0001-04</t>
  </si>
  <si>
    <t xml:space="preserve">Antônio Maia da silva - CPF:345.979.992-72
</t>
  </si>
  <si>
    <t>Caio Lúcio Fenelon Assis Barros – Gestor</t>
  </si>
  <si>
    <t>Não</t>
  </si>
  <si>
    <t>TCA 0/2020 PGJ</t>
  </si>
  <si>
    <t>Constitui objeto da presente Cessão de Uso o espaço denominado Ancora 01, com área de 187,00 m2, situado nas dependências do T4 - Shopping Phelippe Daou, imovel de propriedade do Município de Manaus, com endereço na Av. Camapuã, n° 2.939 - Cidade de Deus, cuja administração e de competência da OUTORGANTE CEDENTE.</t>
  </si>
  <si>
    <t xml:space="preserve">DOMPE: 21/10/2020
</t>
  </si>
  <si>
    <t>2019.024154</t>
  </si>
  <si>
    <t>7/10/2030</t>
  </si>
  <si>
    <t>SECRETARIA MUNICIPAL DE AGRICULTURA, ABASTECIMENTO, CENTRO E COMERCIO INFORMAL - SEMACC</t>
  </si>
  <si>
    <t>31.724.173/0001-86</t>
  </si>
  <si>
    <t xml:space="preserve">Fabio Henrique dos Santos Albuquerque - CPF:188.593.132-87
</t>
  </si>
  <si>
    <t>Chefe Da Unidade Descentralizada    - Gestor Fiscal   PT 0559/2020/Subadm</t>
  </si>
  <si>
    <t>TCT 3/2020 PGJ</t>
  </si>
  <si>
    <t>Envidar esforços recíprocos para implantar um sistema de avaliação de desempenho dos agentes públicos do Ministério Público do Estado do Amazonas - MPAM voltado para a promoção de uma cultura da meritocracia na gestão pública através da plataforma de people analytics, denominada MERITOCRACY, desenvolvida por uma instituição empresária parceira do IBRAGEC.</t>
  </si>
  <si>
    <t>DOMPE: 18/08/2020</t>
  </si>
  <si>
    <t>INTITUTO BRASIL DE ESTUDOS, PESQUISAS E DE GESTÃO ESTRATÉGICA DE COMPETÊNCIAS - IBRAGEC</t>
  </si>
  <si>
    <t>06.323.579/0001-00</t>
  </si>
  <si>
    <t>André Luis Silva Fialho</t>
  </si>
  <si>
    <t>TCT 2/2020 PGJ</t>
  </si>
  <si>
    <t>Cessão pelo MPDFT do software Sistema Eleitoral - VOTUS, de sua criação, para administração e realização de eleições no MPAM.</t>
  </si>
  <si>
    <t>DOU: 1/07/2020</t>
  </si>
  <si>
    <t>2018.016176</t>
  </si>
  <si>
    <t>25/05/2025</t>
  </si>
  <si>
    <t>MINISTÉRIO PÚBLICO DO DISTRITO FEDERAL E TERRITÓRIOS</t>
  </si>
  <si>
    <t>26.989.715/0002-93</t>
  </si>
  <si>
    <t>Fabiana Costa Oliveira Barreto</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</si>
  <si>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</si>
  <si>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</si>
  <si>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</si>
  <si>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3/02/2025</t>
  </si>
  <si>
    <t>UNIVERSIDADE DO ESTADO DO AMAZONAS</t>
  </si>
  <si>
    <t>04.280.196/0001-76</t>
  </si>
  <si>
    <t>Cleinaldo de Almeida Costa - CPF:161.407.612-04</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</si>
  <si>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</si>
  <si>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</si>
  <si>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</si>
  <si>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</si>
  <si>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</si>
  <si>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01.468.760/0001-90</t>
  </si>
  <si>
    <t>GIANPAOLO POGGIO SMANIO - CPF:042.700.118-82</t>
  </si>
  <si>
    <t>Gestor: Diretor De Planejamento
Fiscal: Iamara Cavalcante Antunes
PT 0120/2020/Subadm</t>
  </si>
  <si>
    <t>TCT 22/2019 PGJ</t>
  </si>
  <si>
    <t>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</si>
  <si>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DOU: 3/12/2019</t>
  </si>
  <si>
    <t>2018.011550</t>
  </si>
  <si>
    <t>29/11/2024</t>
  </si>
  <si>
    <t>CONSELHO ADMINISTRATIVO DE DEFESA ECONOMICA</t>
  </si>
  <si>
    <t>00.418.993/0001-16</t>
  </si>
  <si>
    <t>ALEXANDRE BARRETO DE SOUZA - CPF:015.514.627-02</t>
  </si>
  <si>
    <t>TCT 7/2019 PGJ</t>
  </si>
  <si>
    <t>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</si>
  <si>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DOMPE: 5/08/2019</t>
  </si>
  <si>
    <t>2019.013925</t>
  </si>
  <si>
    <t>2/08/2024</t>
  </si>
  <si>
    <t>PREFEITURA MUNICIPAL DE NOVO ARIPUANÃ</t>
  </si>
  <si>
    <t>04.278.818/0001-21</t>
  </si>
  <si>
    <t>JOCIONE DOS SANTOS SOUZA - CPF:230.436.012-20</t>
  </si>
  <si>
    <t>TCT 6/2019 PGJ</t>
  </si>
  <si>
    <t>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</si>
  <si>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5/06/2019</t>
  </si>
  <si>
    <t>2019.010029</t>
  </si>
  <si>
    <t>31/05/2024</t>
  </si>
  <si>
    <t>SECRETARIA DE ESTADO DE SEGURANÇA PÚBLICA DO AMAZONAS  SSP/AM</t>
  </si>
  <si>
    <t>01.804.019/0001-53</t>
  </si>
  <si>
    <t>LOUISMAR DE MATOS BONATES - CPF:076.057.142-20</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</si>
  <si>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</si>
  <si>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</si>
  <si>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</si>
  <si>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CONSELHO NACIONAL DO MINISTERIO PUBLICO</t>
  </si>
  <si>
    <t>11.439.520/0001-11</t>
  </si>
  <si>
    <t>RAQUEL ELIAS FERREIRA DODGE - CPF: 244.903.501-04</t>
  </si>
  <si>
    <t>TCT 4/2019 PGJ</t>
  </si>
  <si>
    <t>Utilização do sistema e-RIDFT, que permite a consulta acerca da existência de bens imóveis registrados no Livro 2 ¿ Registro Geral</t>
  </si>
  <si>
    <t>DOMPE: 9/04/2019</t>
  </si>
  <si>
    <t>2018.005825</t>
  </si>
  <si>
    <t>12/03/2024</t>
  </si>
  <si>
    <t>ASSOCIAÇAO DOS NOTARIOS E REGISTRADORES DO ESTADO DO AMAZONAS - ANOREG-AM</t>
  </si>
  <si>
    <t>03.123.477/0001-52</t>
  </si>
  <si>
    <t>Jose Marcelo de Castro Lima Filho - CPF:563.022.312-72</t>
  </si>
  <si>
    <t>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</si>
  <si>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</si>
  <si>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DOE: 28/03/2019 DOMPE: 14/03/2019</t>
  </si>
  <si>
    <t>11/03/2024</t>
  </si>
  <si>
    <t>TRIBUNAL DE JUSTIÇA DO ESTADO DO AMAZONAS</t>
  </si>
  <si>
    <t>04.812.509/0001-90</t>
  </si>
  <si>
    <t>YEDO SIMÕES DE OLIVEIRA, - CPF:011.400.192-87</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</si>
  <si>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</si>
  <si>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</si>
  <si>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</si>
  <si>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</si>
  <si>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</si>
  <si>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26.989.715/0008-89</t>
  </si>
  <si>
    <t>EDMILSON DA COSTA BARREIROS JÚNIOR</t>
  </si>
  <si>
    <t>TCT 3/2018 PGJ</t>
  </si>
  <si>
    <t>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</si>
  <si>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DOE: 3/12/2018
DOMPE: 26/11/2018</t>
  </si>
  <si>
    <t>2018.012791</t>
  </si>
  <si>
    <t>23/11/2023</t>
  </si>
  <si>
    <t>AGÊNCIA REGULADORA DOS SERVIÇOS PÚBLICOS DELEGADOS DO MUNICÍPIO DE MANAUS  AGEMAN</t>
  </si>
  <si>
    <t>29.916.198/0001-30</t>
  </si>
  <si>
    <t>Fábio Augusto Alho da Costa - CPF:405.828.682-20</t>
  </si>
  <si>
    <t>TCT 0/2018 PGJ</t>
  </si>
  <si>
    <t>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</si>
  <si>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DOE: 10/10/2018
DOMPE: 24/09/2018</t>
  </si>
  <si>
    <t>2018.010675</t>
  </si>
  <si>
    <t>24/09/2023</t>
  </si>
  <si>
    <t>JUNTA COMERCIAL DO ESTADO DO AMAZONAS</t>
  </si>
  <si>
    <t>04.231.205/0001-39</t>
  </si>
  <si>
    <t>Antonio Lopes de Souza - CPF:031.055.632-53</t>
  </si>
  <si>
    <t>TCT 1/2018 PGJ</t>
  </si>
  <si>
    <t>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</si>
  <si>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DOE: 28/08/2018
DOMPE: 24/08/2018</t>
  </si>
  <si>
    <t>2017.010356</t>
  </si>
  <si>
    <t>25/07/2023</t>
  </si>
  <si>
    <t>Amazonio Armando Mendes - CPF:001.648.282-49</t>
  </si>
  <si>
    <t>TCT 2/2018 PGJ</t>
  </si>
  <si>
    <t>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</si>
  <si>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DOE: 14/06/2018
DOMPE: 30/05/2018</t>
  </si>
  <si>
    <t>2017.010498</t>
  </si>
  <si>
    <t>19/04/2023</t>
  </si>
  <si>
    <t>FACULDADE METROPOLITANA DE MANAUS  FAMETRO</t>
  </si>
  <si>
    <t>04.153.748/0001-85</t>
  </si>
  <si>
    <t>Wellington Lins de Albuquerque - CPF:048.452.692-87</t>
  </si>
  <si>
    <t>Cessão definitiva, pelo Ministério Público do Estado da Paraíba, do direito de uso dos sistemas MP Virtual, Diário Oficial Eletrônico e Sistema de Gestão de Pessoas para o Ministério Público do Estado do Amazonas.</t>
  </si>
  <si>
    <t>DOMPE: 2/05/2018</t>
  </si>
  <si>
    <t>2018.000863</t>
  </si>
  <si>
    <t>13/04/2021</t>
  </si>
  <si>
    <t>Prorrogado</t>
  </si>
  <si>
    <t>MINISTÉRIO PUBLICO DO ESTADO DA PARAIBA</t>
  </si>
  <si>
    <t>09.284.001/0001-80</t>
  </si>
  <si>
    <t>Francisco Seráphico Ferraz da Nóbrega Filho - CPF:569.573.784-20</t>
  </si>
  <si>
    <t>Gestor: Diretor Da Dtic  -  PT 069/2020/Subadm</t>
  </si>
  <si>
    <t>SIM</t>
  </si>
  <si>
    <t>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</si>
  <si>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6/04/2018</t>
  </si>
  <si>
    <t>2017.010290</t>
  </si>
  <si>
    <t>14/03/2023</t>
  </si>
  <si>
    <t>FUNDAÇÃO SANGUE NATIVO</t>
  </si>
  <si>
    <t>02.827.461/0001-68</t>
  </si>
  <si>
    <t>Ericka Souza Garcia Rodrigues - CPF:744.723.482-68</t>
  </si>
  <si>
    <t>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</si>
  <si>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DOU: 2/05/2018</t>
  </si>
  <si>
    <t>12/03/2023</t>
  </si>
  <si>
    <t>MINISTÉRIO PUBLICO MILITAR</t>
  </si>
  <si>
    <t>26.989.715/0004-55</t>
  </si>
  <si>
    <t>JAIME DE CASSIO MIRANDA - CPF:033.708.388-69</t>
  </si>
  <si>
    <t xml:space="preserve">  0/2018 PGJ</t>
  </si>
  <si>
    <t>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</si>
  <si>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DOMPE: 20/03/2018</t>
  </si>
  <si>
    <t>2017.005826</t>
  </si>
  <si>
    <t>28/06/2022</t>
  </si>
  <si>
    <t>CONSELHO SUPERIOR DA JUSTIÇA DO TRABALHO</t>
  </si>
  <si>
    <t>00.509.968/0001-48</t>
  </si>
  <si>
    <t>Ronaldo Curado Fleury - CPF:334.114.921-04 
Ives Gandra Martins da Silva Filho - CPF:265.496.461-20</t>
  </si>
  <si>
    <t>TCT 4/2017 PGJ</t>
  </si>
  <si>
    <t>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</si>
  <si>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2017.010299</t>
  </si>
  <si>
    <t>17/08/2022</t>
  </si>
  <si>
    <t>MINISTÉRIOS PÚBLICOS DOS ESTADOS DO ACRE. 
AMAZONAS, MARANHÃO, MATO GROSSO E RONDÔNIA.</t>
  </si>
  <si>
    <t>Oswaldo D Albuquerque Lima Neto Luiz Gonzaga Martins Coelho, Mauro Benedito Pouso Curvo, Carlos Fabio Braga Monteiro e Airton Pedro Marin Filho</t>
  </si>
  <si>
    <t>TCT 15/2017 PGJ</t>
  </si>
  <si>
    <t>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</si>
  <si>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</si>
  <si>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2017.001129</t>
  </si>
  <si>
    <t>25/05/2022</t>
  </si>
  <si>
    <t xml:space="preserve">Fabio Geoge Cruz da Nobrega - CPF:645.874.444-72
</t>
  </si>
  <si>
    <t>TCT 10/2017 PGJ</t>
  </si>
  <si>
    <t>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</si>
  <si>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</si>
  <si>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2016.007999</t>
  </si>
  <si>
    <t>18/08/2021</t>
  </si>
  <si>
    <t>TCT 2/2016 PGJ</t>
  </si>
  <si>
    <t>Desenvolvimento de programas de cooperação técnica dirigido a troca e compartilhamento de informações cadastrais e geográficas.</t>
  </si>
  <si>
    <t xml:space="preserve">DOMPE: 11/01/2016
</t>
  </si>
  <si>
    <t>1073732/2016</t>
  </si>
  <si>
    <t>29/12/2022</t>
  </si>
  <si>
    <t>SECRETARIA MUNICIPAL DE FINANÇAS</t>
  </si>
  <si>
    <t>04.312.658/0001-90</t>
  </si>
  <si>
    <t xml:space="preserve">Ulisses Tapajós Neto - CPF:013.284.332-34
</t>
  </si>
  <si>
    <t>TCT 1/2017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</si>
  <si>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</si>
  <si>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</si>
  <si>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</si>
  <si>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DO AMAZONAS</t>
  </si>
  <si>
    <t>04.312.377/0001-37</t>
  </si>
  <si>
    <t>Afonso Lobo Moraes</t>
  </si>
  <si>
    <t>TCT 0/2016 PGJ</t>
  </si>
  <si>
    <t>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</si>
  <si>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</si>
  <si>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1068663/2016</t>
  </si>
  <si>
    <t>6/10/2021</t>
  </si>
  <si>
    <t>MINISTÉRIO PÚBLICO FEDERAL</t>
  </si>
  <si>
    <t>26.989.715/0052-52</t>
  </si>
  <si>
    <t xml:space="preserve">Jose Elaeres Marqes Teixeira - CPF:282.087.651-04
</t>
  </si>
  <si>
    <t>TCT 3/2016 PGJ</t>
  </si>
  <si>
    <t>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</si>
  <si>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</si>
  <si>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1096344</t>
  </si>
  <si>
    <t>4/07/2021</t>
  </si>
  <si>
    <t>SEJUSC</t>
  </si>
  <si>
    <t>04.312.401/0001-38</t>
  </si>
  <si>
    <t>MARIA DAS GRAÇAS SOARES PROLA</t>
  </si>
  <si>
    <t>Gestora: Silvana Ramos Cavalcanti PT 1382/2019/Subadm</t>
  </si>
  <si>
    <t>TCT 1/2016 PGJ</t>
  </si>
  <si>
    <t>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</si>
  <si>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</si>
  <si>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1055220/2016</t>
  </si>
  <si>
    <t>10/05/2021</t>
  </si>
  <si>
    <t>MINISTÉRIO DA JUSTIÇA  MJ</t>
  </si>
  <si>
    <t>00.394.494/0013-70</t>
  </si>
  <si>
    <t xml:space="preserve">Beto Ferreira Martins Vasconcelos - CPF:032.815.116-51
</t>
  </si>
  <si>
    <t>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</si>
  <si>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 xml:space="preserve">DOE: 1/04/2016
DOMPE: 30/03/2016
</t>
  </si>
  <si>
    <t>1045102/2013</t>
  </si>
  <si>
    <t>CONSELHO REGIONAL DE ENGENHARIA E AGRONOMIA DO ESTADO DO AMAZONAS  CREA/AM</t>
  </si>
  <si>
    <t>04.322.541/0001-97</t>
  </si>
  <si>
    <t xml:space="preserve">Cláudio Guenka - CPF:564.259.102-91
</t>
  </si>
  <si>
    <t xml:space="preserve">Gestor: Luciana De Sousa Carvalho Gestor: Henrique Mendes Da Rocha Lopes PT 278/2016/Subadm </t>
  </si>
  <si>
    <t>Cooperação mútua entre os órgãos participantes no sentido de articular e implementar ações conjuntas para a conscientização e resguardo dos direitos das mulheres durante o parto e nos períodos que o antecedem e sucedem.</t>
  </si>
  <si>
    <t>DOU: 22/06/2017</t>
  </si>
  <si>
    <t>MINISTÉRIO PÚBLICO FEDERAL
MINISTÉRIO PÚBLICO DO ESTADO DO AMAZONAS
DEFENSORIA PÚBLICA DA UNIÃO
DEFENSORIA PÚBLICA DO ESTADO DO AMAZONAS
SECRETARIA DE ESTADO DA SAÚDE DO AMAZONAS
CONSELHO ESTADUAL DOS DIREITOS DA MULHER DO AMAZONAS
SECRETARIA DE ESTADO DE JUSTIÇA E CIDADANIA
SECRETARIA DE SEGURANÇA PÚBLICA DO ESTADO DO AMAZONAS
CONSELHO REGIONAL DE ENFERMAGEM
UNIVERSIDADE FEDERAL DO AMAZONAS
UNIVERSODADE DO ESTADO DO AMAZONAS</t>
  </si>
  <si>
    <t>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</si>
  <si>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</si>
  <si>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971249/2015</t>
  </si>
  <si>
    <t>24/01/2021</t>
  </si>
  <si>
    <t xml:space="preserve">Carlos Alberto Cavalcante de Souza - CPF:025.748.372-15
</t>
  </si>
  <si>
    <t>TCTC 0/2015 PGJ</t>
  </si>
  <si>
    <t>Ampliar e aprimorar, de modo expresso e efetivo, a integração entre as instituições e os órgãos públicos PARTíCIPES,nas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</si>
  <si>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 xml:space="preserve">DOU: 12/11/2015
</t>
  </si>
  <si>
    <t>887675/2014</t>
  </si>
  <si>
    <t>11/11/2020</t>
  </si>
  <si>
    <t>TRIBUNAL DE CONTAS DA UNIÃO</t>
  </si>
  <si>
    <t>00.414.607/0003-80</t>
  </si>
  <si>
    <t xml:space="preserve">lúcia de Fátima Ribeiro Magalhães - CPF:734.580.827-00
</t>
  </si>
  <si>
    <t>Transferência de tecnologia para o recebimento e processamento de informações advindas do Sistema de Investigação de Movimentações Bancárias - SIMBA, o qual é composto de sistema de informática e de suporte técnico, capaz de auxiliar na análise de quebras de Sigilo Bancário com a utilização de relatórios parametrizados, agilizando os procedimentos investigativos</t>
  </si>
  <si>
    <t xml:space="preserve">DOU: 9/10/2015
</t>
  </si>
  <si>
    <t>949278/2015</t>
  </si>
  <si>
    <t>26.989.715/0001-02</t>
  </si>
  <si>
    <t xml:space="preserve">Rodrigo Janot Monteiro de Barros - CPF:265.478.726-53
</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</si>
  <si>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</si>
  <si>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</si>
  <si>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</si>
  <si>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</si>
  <si>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CPF:523.491.281-72
265.478.726-53 - CPF:265.478.726-53
</t>
  </si>
  <si>
    <t>TC 13931-9/2004 PGJ</t>
  </si>
  <si>
    <t>Permitir aos membros e servidores, firmarem contrato de empréstimo, mediante consignação em folha de pagamento, com a referida empresa pública federal, com prazo limite de 60 ( sessenta ) meses.</t>
  </si>
  <si>
    <t>DOMPE: 26/09/2017</t>
  </si>
  <si>
    <t>139319</t>
  </si>
  <si>
    <t>CAIXA ECONÔMICA FEDERAL</t>
  </si>
  <si>
    <t>00.360.305/0001-04</t>
  </si>
  <si>
    <t xml:space="preserve">Mário Tonon - CPF:059.125.618-52
</t>
  </si>
  <si>
    <t>Fonte: Divisão de Contratos e Convênios / Diretoria de Planejamento</t>
  </si>
  <si>
    <r>
      <rPr>
        <b/>
        <sz val="11"/>
        <color rgb="FF000000"/>
        <rFont val="Arial"/>
        <family val="2"/>
        <charset val="1"/>
      </rPr>
      <t>Fundamento legal:</t>
    </r>
    <r>
      <rPr>
        <sz val="11"/>
        <color rgb="FF000000"/>
        <rFont val="Arial"/>
        <family val="2"/>
        <charset val="1"/>
      </rPr>
      <t xml:space="preserve"> resolução cnmp nº 86/2012, art 5º, inciso ii, alíneas “e” a  “j” e “m”</t>
    </r>
  </si>
  <si>
    <t>Manutenção do Programa de Proteção a Vítimas e a Testemunhas Ameaçadas no Estado do Amazonas</t>
  </si>
  <si>
    <t>DOMPE: 30/12/2020</t>
  </si>
  <si>
    <t>CV 009/2020 - SNPG/MMFDH</t>
  </si>
  <si>
    <t>31.12.2023</t>
  </si>
  <si>
    <t>27.136.980/0005-34</t>
  </si>
  <si>
    <t>EDUARDO MIRANDO FREIRE DE MELO</t>
  </si>
  <si>
    <t>GRUPO DE TRABALHO PROVITA/AM</t>
  </si>
  <si>
    <t>R$
2.518.534,50</t>
  </si>
  <si>
    <t>Secretaria Nacional de Proteção Global - Ministério da Mulher, da Família e dos Direitos Humanos</t>
  </si>
  <si>
    <t xml:space="preserve">Data da última atualização: </t>
  </si>
  <si>
    <t>Coordenação E Execução: Frederico Jorge Moura Abrahim
Coordenação E Execução: Marlon André Mendes Bernardo
PT 1882/2020/PGJ</t>
  </si>
  <si>
    <t>Gestor/Fiscal: Diego Alves Lopes
PT 1322/2020/PGJ</t>
  </si>
  <si>
    <t>Gestor/Fiscal: Anabel Vitória Pereira Mendonça De Souza
PT 0965/2020/PGJ</t>
  </si>
  <si>
    <t>Coordenadora: Sheyla Andrade Dos Santos
PT 1360/2020/PGJ</t>
  </si>
  <si>
    <t>Gestora: Jarla Ferraz Brito
PT 2512/2019/PGJ</t>
  </si>
  <si>
    <t>Gestora: Lucíola Honório De Valois Coêlho
PT 1683/2019/PGJ</t>
  </si>
  <si>
    <t>Gestora/Fiscal: Silvana Nobre De Lima Cabral
PT 2446/2019/PGJ</t>
  </si>
  <si>
    <t>Gestor: Daniel Leite Brito
PT 1861/2019/PGJ</t>
  </si>
  <si>
    <t>Gestor/Fiscal: Eudo De Lima Assis Júnior
PT 1521/2019/PGJ</t>
  </si>
  <si>
    <t>Gestor/Fiscal : Reinaldo Alberto Nery De Lima               PT 0045/2018/PGJ</t>
  </si>
  <si>
    <t>Gestor: Marlu Honda Neves Martins PT 1351/2017/PGJ</t>
  </si>
  <si>
    <t>Gestor: Lincoln Alencar De Queiroz PT 0677/2017/PGJ</t>
  </si>
  <si>
    <t>Gestor: Reinaldo Alberto Nery De Lima PT 3325/2018/PGJ</t>
  </si>
  <si>
    <t>Gestores: Dra. Cláudia Maria Raposo E Dr. Adriano Alecrim Marinho - PT 1157/20218/PGJ</t>
  </si>
  <si>
    <t>Gestor/Fiscal: Coordenador Do Caocrimo/Gaeco PT 0774/2016/PGJ</t>
  </si>
  <si>
    <t>Representante Titular: Neyde Regina Demósthenes Trindade Suplente: Reinaldo Alberto Nery De Lima               PT 3021/2018/PGJ</t>
  </si>
  <si>
    <t>Gesto/Fiscal: Reinaldo Alberto Nery De Lima                                                 PT 3324/2018/PGJ</t>
  </si>
  <si>
    <t>F E V E R E I R O/ 2 0 2 1</t>
  </si>
  <si>
    <t>2020.022984</t>
  </si>
  <si>
    <t>2017.006414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</si>
</sst>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R$&quot;\ #,##0.00;[Red]\-&quot;R$&quot;\ #,##0.00"/>
    <numFmt numFmtId="165" formatCode="d/m/yyyy"/>
    <numFmt numFmtId="166" formatCode="#,##0.00\ ;\(#,##0.00\);\-#\ ;@\ "/>
    <numFmt numFmtId="167" formatCode="[$-416]d/m/yyyy"/>
    <numFmt numFmtId="168" formatCode="&quot;R$ &quot;#,##0.00;[Red]&quot;-R$ &quot;#,##0.00"/>
    <numFmt numFmtId="169" formatCode="&quot;R$ &quot;#,##0.00_);[Red]&quot;(R$ &quot;#,##0.00\)"/>
    <numFmt numFmtId="170" formatCode="dd/mm/yy"/>
  </numFmts>
  <fonts count="18">
    <font>
      <sz val="10"/>
      <name val="Arial"/>
      <family val="2"/>
      <charset val="1"/>
    </font>
    <font>
      <sz val="12"/>
      <name val="Arial"/>
      <family val="2"/>
      <charset val="1"/>
    </font>
    <font>
      <sz val="12"/>
      <color rgb="FF000000"/>
      <name val="Arial1"/>
      <charset val="1"/>
    </font>
    <font>
      <sz val="12"/>
      <name val="Arial1"/>
      <charset val="1"/>
    </font>
    <font>
      <b/>
      <sz val="12"/>
      <color rgb="FFFF0000"/>
      <name val="Arial1"/>
      <charset val="1"/>
    </font>
    <font>
      <b/>
      <sz val="24"/>
      <color rgb="FF000000"/>
      <name val="Arial"/>
      <family val="2"/>
      <charset val="1"/>
    </font>
    <font>
      <sz val="24"/>
      <color rgb="FF000000"/>
      <name val="Arial1"/>
      <charset val="1"/>
    </font>
    <font>
      <sz val="24"/>
      <name val="Arial"/>
      <family val="2"/>
      <charset val="1"/>
    </font>
    <font>
      <b/>
      <sz val="11"/>
      <color rgb="FF000000"/>
      <name val="Arial1"/>
      <charset val="1"/>
    </font>
    <font>
      <b/>
      <sz val="14"/>
      <color rgb="FF000000"/>
      <name val="Arial"/>
      <family val="2"/>
      <charset val="1"/>
    </font>
    <font>
      <b/>
      <sz val="16"/>
      <color rgb="FFFFFFFF"/>
      <name val="Arial"/>
      <family val="2"/>
      <charset val="1"/>
    </font>
    <font>
      <sz val="16"/>
      <name val="Arial"/>
      <family val="2"/>
      <charset val="1"/>
    </font>
    <font>
      <sz val="11"/>
      <name val="Arial"/>
      <family val="2"/>
      <charset val="1"/>
    </font>
    <font>
      <i/>
      <sz val="12"/>
      <name val="Arial"/>
      <family val="2"/>
      <charset val="1"/>
    </font>
    <font>
      <sz val="11"/>
      <color rgb="FF000000"/>
      <name val="Arial"/>
      <family val="2"/>
      <charset val="1"/>
    </font>
    <font>
      <b/>
      <sz val="11"/>
      <color rgb="FF000000"/>
      <name val="Arial"/>
      <family val="2"/>
      <charset val="1"/>
    </font>
    <font>
      <sz val="10"/>
      <name val="Arial"/>
      <family val="2"/>
      <charset val="1"/>
    </font>
    <font>
      <sz val="12"/>
      <name val="Arial"/>
      <family val="2"/>
    </font>
  </fonts>
  <fills count="4">
    <fill>
      <patternFill patternType="none"/>
    </fill>
    <fill>
      <patternFill patternType="gray125"/>
    </fill>
    <fill>
      <patternFill patternType="solid">
        <fgColor rgb="FFFFFFFF"/>
        <bgColor rgb="FFFFFFCC"/>
      </patternFill>
    </fill>
    <fill>
      <patternFill patternType="solid">
        <fgColor rgb="FF993300"/>
        <bgColor rgb="FF993366"/>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6" fontId="16" fillId="0" borderId="0" applyBorder="0" applyProtection="0"/>
  </cellStyleXfs>
  <cellXfs count="56">
    <xf numFmtId="0" fontId="0" fillId="0" borderId="0" xfId="0"/>
    <xf numFmtId="0" fontId="1" fillId="0" borderId="0" xfId="0" applyFont="1"/>
    <xf numFmtId="0" fontId="1" fillId="0" borderId="0" xfId="0" applyFont="1" applyAlignment="1">
      <alignment horizontal="justify" vertical="center"/>
    </xf>
    <xf numFmtId="0" fontId="2" fillId="2" borderId="0" xfId="0" applyFont="1" applyFill="1" applyBorder="1"/>
    <xf numFmtId="0" fontId="3" fillId="2" borderId="0" xfId="0" applyFont="1" applyFill="1" applyBorder="1" applyAlignment="1">
      <alignment horizontal="justify" vertical="center"/>
    </xf>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horizontal="center" wrapText="1"/>
    </xf>
    <xf numFmtId="166" fontId="1" fillId="0" borderId="0" xfId="1" applyFont="1" applyBorder="1" applyAlignment="1" applyProtection="1">
      <alignment horizontal="right"/>
    </xf>
    <xf numFmtId="166" fontId="1" fillId="0" borderId="0" xfId="1" applyFont="1" applyBorder="1" applyAlignment="1" applyProtection="1">
      <alignment horizontal="center"/>
    </xf>
    <xf numFmtId="0" fontId="6" fillId="0" borderId="0" xfId="0" applyFont="1" applyBorder="1"/>
    <xf numFmtId="0" fontId="7" fillId="0" borderId="0" xfId="0" applyFont="1"/>
    <xf numFmtId="0" fontId="0" fillId="0" borderId="0" xfId="0" applyBorder="1"/>
    <xf numFmtId="0" fontId="11"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165"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168"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168" fontId="1" fillId="2" borderId="1" xfId="0" applyNumberFormat="1" applyFont="1" applyFill="1" applyBorder="1" applyAlignment="1">
      <alignment horizontal="center" vertical="center" wrapText="1"/>
    </xf>
    <xf numFmtId="169" fontId="1" fillId="0" borderId="1" xfId="0" applyNumberFormat="1" applyFont="1" applyBorder="1" applyAlignment="1">
      <alignment horizontal="center" vertical="center" wrapText="1"/>
    </xf>
    <xf numFmtId="0" fontId="12" fillId="0" borderId="0" xfId="0" applyFont="1"/>
    <xf numFmtId="167" fontId="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70"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169" fontId="1" fillId="0" borderId="0" xfId="0" applyNumberFormat="1" applyFont="1" applyBorder="1" applyAlignment="1">
      <alignment horizontal="center" vertical="center" wrapText="1"/>
    </xf>
    <xf numFmtId="0" fontId="14" fillId="0" borderId="0" xfId="0" applyFont="1" applyBorder="1" applyAlignment="1">
      <alignment horizontal="left"/>
    </xf>
    <xf numFmtId="0" fontId="14" fillId="0" borderId="0" xfId="0" applyFont="1" applyBorder="1" applyAlignment="1">
      <alignment horizontal="justify" vertical="center"/>
    </xf>
    <xf numFmtId="165" fontId="14" fillId="0" borderId="0" xfId="0" applyNumberFormat="1" applyFont="1" applyBorder="1"/>
    <xf numFmtId="0" fontId="12" fillId="0" borderId="0" xfId="0" applyFont="1" applyBorder="1"/>
    <xf numFmtId="0" fontId="14" fillId="0" borderId="0" xfId="0" applyFont="1" applyBorder="1" applyAlignment="1"/>
    <xf numFmtId="0" fontId="14" fillId="0" borderId="0" xfId="0" applyFont="1" applyBorder="1" applyAlignment="1">
      <alignment horizontal="justify"/>
    </xf>
    <xf numFmtId="0" fontId="17" fillId="0" borderId="1" xfId="0" applyFont="1" applyFill="1" applyBorder="1" applyAlignment="1">
      <alignment horizontal="center" vertical="center" wrapText="1"/>
    </xf>
    <xf numFmtId="0" fontId="17" fillId="0" borderId="0" xfId="0" applyFont="1" applyAlignment="1">
      <alignment horizontal="center" vertical="center"/>
    </xf>
    <xf numFmtId="165"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0" fontId="17" fillId="0" borderId="0" xfId="0" applyFont="1" applyFill="1" applyAlignment="1">
      <alignment horizontal="center" vertical="center"/>
    </xf>
    <xf numFmtId="14" fontId="14" fillId="0" borderId="0" xfId="0" applyNumberFormat="1" applyFont="1" applyBorder="1" applyAlignment="1">
      <alignment horizontal="justify" vertical="center"/>
    </xf>
    <xf numFmtId="0" fontId="15" fillId="0" borderId="0" xfId="0" applyFont="1" applyBorder="1" applyAlignment="1">
      <alignment horizontal="left"/>
    </xf>
    <xf numFmtId="0" fontId="4" fillId="0" borderId="0" xfId="0" applyFont="1" applyBorder="1" applyAlignment="1">
      <alignment horizontal="right" vertical="center"/>
    </xf>
    <xf numFmtId="0" fontId="5" fillId="2" borderId="0" xfId="0" applyFont="1" applyFill="1" applyBorder="1" applyAlignment="1">
      <alignment horizontal="left" vertical="center"/>
    </xf>
    <xf numFmtId="0" fontId="8" fillId="2" borderId="0" xfId="0" applyFont="1" applyFill="1" applyBorder="1" applyAlignment="1">
      <alignment horizontal="right"/>
    </xf>
    <xf numFmtId="0" fontId="9" fillId="2" borderId="0" xfId="0" applyFont="1" applyFill="1" applyBorder="1" applyAlignment="1">
      <alignment horizontal="lef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justify" vertical="center" wrapText="1"/>
    </xf>
    <xf numFmtId="165" fontId="10" fillId="3"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cellXfs>
  <cellStyles count="2">
    <cellStyle name="Excel Built-in Explanatory Text"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29308</xdr:colOff>
      <xdr:row>0</xdr:row>
      <xdr:rowOff>82080</xdr:rowOff>
    </xdr:from>
    <xdr:to>
      <xdr:col>2</xdr:col>
      <xdr:colOff>1736540</xdr:colOff>
      <xdr:row>3</xdr:row>
      <xdr:rowOff>249120</xdr:rowOff>
    </xdr:to>
    <xdr:pic>
      <xdr:nvPicPr>
        <xdr:cNvPr id="2" name="Figuras 5"/>
        <xdr:cNvPicPr/>
      </xdr:nvPicPr>
      <xdr:blipFill>
        <a:blip xmlns:r="http://schemas.openxmlformats.org/officeDocument/2006/relationships" r:embed="rId1"/>
        <a:stretch/>
      </xdr:blipFill>
      <xdr:spPr>
        <a:xfrm>
          <a:off x="29308" y="82080"/>
          <a:ext cx="10821924" cy="1310040"/>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0"/>
  <sheetViews>
    <sheetView showGridLines="0" tabSelected="1" view="pageBreakPreview" topLeftCell="A43" zoomScale="70" zoomScaleNormal="65" zoomScaleSheetLayoutView="70" workbookViewId="0">
      <selection activeCell="A4" sqref="A4:N4"/>
    </sheetView>
  </sheetViews>
  <sheetFormatPr defaultColWidth="10.88671875" defaultRowHeight="15"/>
  <cols>
    <col min="1" max="1" width="27.5546875" style="1" customWidth="1"/>
    <col min="2" max="2" width="109.109375" style="2" customWidth="1"/>
    <col min="3" max="3" width="28.109375" style="1" customWidth="1"/>
    <col min="4" max="4" width="24.6640625" style="1" customWidth="1"/>
    <col min="5" max="5" width="17.44140625" style="1" customWidth="1"/>
    <col min="6" max="6" width="17.33203125" style="1" customWidth="1"/>
    <col min="7" max="7" width="31.88671875" style="1" customWidth="1"/>
    <col min="8" max="8" width="23.44140625" style="1" customWidth="1"/>
    <col min="9" max="10" width="37.88671875" style="1" customWidth="1"/>
    <col min="11" max="13" width="21.5546875" style="1" customWidth="1"/>
    <col min="14" max="14" width="19.109375" style="1" customWidth="1"/>
    <col min="15" max="1024" width="10.88671875" style="1"/>
  </cols>
  <sheetData>
    <row r="1" spans="1:257">
      <c r="A1" s="3"/>
      <c r="B1" s="4"/>
      <c r="C1" s="5"/>
      <c r="D1" s="5"/>
      <c r="E1" s="5"/>
      <c r="F1" s="6"/>
      <c r="G1" s="6"/>
      <c r="H1" s="7"/>
      <c r="I1" s="8"/>
      <c r="J1" s="8"/>
      <c r="K1" s="8"/>
      <c r="L1" s="9"/>
      <c r="M1" s="10"/>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spans="1:257" ht="15.6">
      <c r="A2" s="47"/>
      <c r="B2" s="47"/>
      <c r="C2" s="47"/>
      <c r="D2" s="47"/>
      <c r="E2" s="47"/>
      <c r="F2" s="47"/>
      <c r="G2" s="47"/>
      <c r="H2" s="47"/>
      <c r="I2" s="47"/>
      <c r="J2" s="47"/>
      <c r="K2" s="47"/>
      <c r="L2" s="47"/>
      <c r="M2" s="47"/>
      <c r="N2" s="47"/>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pans="1:257" s="12" customFormat="1" ht="59.25" customHeight="1">
      <c r="A3" s="48" t="s">
        <v>0</v>
      </c>
      <c r="B3" s="48"/>
      <c r="C3" s="48"/>
      <c r="D3" s="48"/>
      <c r="E3" s="48"/>
      <c r="F3" s="48"/>
      <c r="G3" s="48"/>
      <c r="H3" s="48"/>
      <c r="I3" s="48"/>
      <c r="J3" s="48"/>
      <c r="K3" s="48"/>
      <c r="L3" s="48"/>
      <c r="M3" s="48"/>
      <c r="N3" s="48"/>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row>
    <row r="4" spans="1:257" s="13" customFormat="1" ht="27.75" customHeight="1">
      <c r="A4" s="49" t="s">
        <v>319</v>
      </c>
      <c r="B4" s="49"/>
      <c r="C4" s="49"/>
      <c r="D4" s="49"/>
      <c r="E4" s="49"/>
      <c r="F4" s="49"/>
      <c r="G4" s="49"/>
      <c r="H4" s="49"/>
      <c r="I4" s="49"/>
      <c r="J4" s="49"/>
      <c r="K4" s="49"/>
      <c r="L4" s="49"/>
      <c r="M4" s="49"/>
      <c r="N4" s="49"/>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pans="1:257" s="12" customFormat="1" ht="27.75" customHeight="1">
      <c r="A5" s="50" t="s">
        <v>0</v>
      </c>
      <c r="B5" s="50"/>
      <c r="C5" s="50"/>
      <c r="D5" s="50"/>
      <c r="E5" s="50"/>
      <c r="F5" s="50"/>
      <c r="G5" s="50"/>
      <c r="H5" s="50"/>
      <c r="I5" s="50"/>
      <c r="J5" s="50"/>
      <c r="K5" s="50"/>
      <c r="L5" s="50"/>
      <c r="M5" s="50"/>
      <c r="N5" s="50"/>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row>
    <row r="6" spans="1:257" s="14" customFormat="1" ht="28.5" customHeight="1">
      <c r="A6" s="51" t="s">
        <v>1</v>
      </c>
      <c r="B6" s="52" t="s">
        <v>2</v>
      </c>
      <c r="C6" s="53" t="s">
        <v>3</v>
      </c>
      <c r="D6" s="51" t="s">
        <v>4</v>
      </c>
      <c r="E6" s="51" t="s">
        <v>5</v>
      </c>
      <c r="F6" s="51" t="s">
        <v>6</v>
      </c>
      <c r="G6" s="51" t="s">
        <v>7</v>
      </c>
      <c r="H6" s="51" t="s">
        <v>8</v>
      </c>
      <c r="I6" s="51" t="s">
        <v>9</v>
      </c>
      <c r="J6" s="51" t="s">
        <v>10</v>
      </c>
      <c r="K6" s="51" t="s">
        <v>11</v>
      </c>
      <c r="L6" s="51" t="s">
        <v>12</v>
      </c>
      <c r="M6" s="51" t="s">
        <v>13</v>
      </c>
      <c r="N6" s="51" t="s">
        <v>14</v>
      </c>
    </row>
    <row r="7" spans="1:257" s="14" customFormat="1" ht="27" customHeight="1">
      <c r="A7" s="51"/>
      <c r="B7" s="52"/>
      <c r="C7" s="53"/>
      <c r="D7" s="51"/>
      <c r="E7" s="51"/>
      <c r="F7" s="51"/>
      <c r="G7" s="51"/>
      <c r="H7" s="51"/>
      <c r="I7" s="51"/>
      <c r="J7" s="51"/>
      <c r="K7" s="51"/>
      <c r="L7" s="51"/>
      <c r="M7" s="51"/>
      <c r="N7" s="51"/>
    </row>
    <row r="8" spans="1:257" s="44" customFormat="1" ht="60">
      <c r="A8" s="40" t="s">
        <v>294</v>
      </c>
      <c r="B8" s="41" t="s">
        <v>292</v>
      </c>
      <c r="C8" s="42" t="s">
        <v>293</v>
      </c>
      <c r="D8" s="54" t="s">
        <v>320</v>
      </c>
      <c r="E8" s="40" t="s">
        <v>295</v>
      </c>
      <c r="F8" s="40" t="s">
        <v>20</v>
      </c>
      <c r="G8" s="40" t="s">
        <v>300</v>
      </c>
      <c r="H8" s="40" t="s">
        <v>296</v>
      </c>
      <c r="I8" s="40" t="s">
        <v>297</v>
      </c>
      <c r="J8" s="40" t="s">
        <v>298</v>
      </c>
      <c r="K8" s="40" t="s">
        <v>299</v>
      </c>
      <c r="L8" s="43">
        <v>3155226.09</v>
      </c>
      <c r="M8" s="40" t="s">
        <v>23</v>
      </c>
      <c r="N8" s="40"/>
    </row>
    <row r="9" spans="1:257" s="14" customFormat="1" ht="109.65" customHeight="1">
      <c r="A9" s="15" t="s">
        <v>15</v>
      </c>
      <c r="B9" s="16" t="s">
        <v>16</v>
      </c>
      <c r="C9" s="17" t="s">
        <v>17</v>
      </c>
      <c r="D9" s="18" t="s">
        <v>18</v>
      </c>
      <c r="E9" s="19" t="s">
        <v>19</v>
      </c>
      <c r="F9" s="19" t="s">
        <v>20</v>
      </c>
      <c r="G9" s="15" t="s">
        <v>21</v>
      </c>
      <c r="H9" s="15"/>
      <c r="I9" s="15"/>
      <c r="J9" s="15" t="s">
        <v>22</v>
      </c>
      <c r="K9" s="20">
        <v>0</v>
      </c>
      <c r="L9" s="20" t="s">
        <v>23</v>
      </c>
      <c r="M9" s="21" t="s">
        <v>24</v>
      </c>
      <c r="N9" s="21"/>
      <c r="O9" s="22"/>
      <c r="P9" s="22"/>
      <c r="Q9" s="22"/>
    </row>
    <row r="10" spans="1:257" s="14" customFormat="1" ht="109.65" customHeight="1">
      <c r="A10" s="15" t="s">
        <v>25</v>
      </c>
      <c r="B10" s="16" t="s">
        <v>26</v>
      </c>
      <c r="C10" s="17" t="s">
        <v>17</v>
      </c>
      <c r="D10" s="18" t="s">
        <v>27</v>
      </c>
      <c r="E10" s="19" t="s">
        <v>28</v>
      </c>
      <c r="F10" s="19" t="s">
        <v>20</v>
      </c>
      <c r="G10" s="15" t="s">
        <v>29</v>
      </c>
      <c r="H10" s="15"/>
      <c r="I10" s="15" t="s">
        <v>30</v>
      </c>
      <c r="J10" s="15" t="s">
        <v>31</v>
      </c>
      <c r="K10" s="20">
        <v>0</v>
      </c>
      <c r="L10" s="20" t="s">
        <v>23</v>
      </c>
      <c r="M10" s="21" t="s">
        <v>24</v>
      </c>
      <c r="N10" s="21"/>
      <c r="O10" s="22"/>
      <c r="P10" s="22"/>
      <c r="Q10" s="22"/>
    </row>
    <row r="11" spans="1:257" s="14" customFormat="1" ht="198.9" customHeight="1">
      <c r="A11" s="15" t="s">
        <v>32</v>
      </c>
      <c r="B11" s="16" t="s">
        <v>33</v>
      </c>
      <c r="C11" s="17" t="s">
        <v>34</v>
      </c>
      <c r="D11" s="18" t="s">
        <v>35</v>
      </c>
      <c r="E11" s="19" t="s">
        <v>36</v>
      </c>
      <c r="F11" s="19" t="s">
        <v>20</v>
      </c>
      <c r="G11" s="15" t="s">
        <v>37</v>
      </c>
      <c r="H11" s="15" t="s">
        <v>38</v>
      </c>
      <c r="I11" s="15" t="s">
        <v>39</v>
      </c>
      <c r="J11" s="15" t="s">
        <v>40</v>
      </c>
      <c r="K11" s="20">
        <v>0</v>
      </c>
      <c r="L11" s="20">
        <v>0</v>
      </c>
      <c r="M11" s="21" t="s">
        <v>23</v>
      </c>
      <c r="N11" s="21" t="s">
        <v>41</v>
      </c>
      <c r="O11" s="22"/>
      <c r="P11" s="22"/>
      <c r="Q11" s="22"/>
    </row>
    <row r="12" spans="1:257" s="14" customFormat="1" ht="104.4" customHeight="1">
      <c r="A12" s="15" t="s">
        <v>42</v>
      </c>
      <c r="B12" s="16" t="s">
        <v>43</v>
      </c>
      <c r="C12" s="17" t="s">
        <v>44</v>
      </c>
      <c r="D12" s="18" t="s">
        <v>45</v>
      </c>
      <c r="E12" s="19" t="s">
        <v>46</v>
      </c>
      <c r="F12" s="19" t="s">
        <v>20</v>
      </c>
      <c r="G12" s="15" t="s">
        <v>47</v>
      </c>
      <c r="H12" s="15" t="s">
        <v>48</v>
      </c>
      <c r="I12" s="15" t="s">
        <v>49</v>
      </c>
      <c r="J12" s="15" t="s">
        <v>50</v>
      </c>
      <c r="K12" s="20">
        <v>0</v>
      </c>
      <c r="L12" s="20">
        <v>0</v>
      </c>
      <c r="M12" s="21" t="s">
        <v>23</v>
      </c>
      <c r="N12" s="21"/>
      <c r="O12" s="22"/>
      <c r="P12" s="22"/>
      <c r="Q12" s="22"/>
    </row>
    <row r="13" spans="1:257" s="14" customFormat="1" ht="113.1" customHeight="1">
      <c r="A13" s="15" t="s">
        <v>51</v>
      </c>
      <c r="B13" s="16" t="s">
        <v>52</v>
      </c>
      <c r="C13" s="17" t="s">
        <v>53</v>
      </c>
      <c r="D13" s="18">
        <v>2020010631</v>
      </c>
      <c r="E13" s="19">
        <v>44421</v>
      </c>
      <c r="F13" s="19" t="s">
        <v>20</v>
      </c>
      <c r="G13" s="15" t="s">
        <v>54</v>
      </c>
      <c r="H13" s="15" t="s">
        <v>55</v>
      </c>
      <c r="I13" s="15" t="s">
        <v>56</v>
      </c>
      <c r="J13" s="15" t="s">
        <v>302</v>
      </c>
      <c r="K13" s="20">
        <v>0</v>
      </c>
      <c r="L13" s="20">
        <v>0</v>
      </c>
      <c r="M13" s="21" t="s">
        <v>23</v>
      </c>
      <c r="N13" s="21" t="s">
        <v>41</v>
      </c>
      <c r="O13" s="22"/>
      <c r="P13" s="22"/>
      <c r="Q13" s="22"/>
    </row>
    <row r="14" spans="1:257" ht="99" customHeight="1">
      <c r="A14" s="21" t="s">
        <v>57</v>
      </c>
      <c r="B14" s="23" t="s">
        <v>58</v>
      </c>
      <c r="C14" s="21" t="s">
        <v>59</v>
      </c>
      <c r="D14" s="24" t="s">
        <v>60</v>
      </c>
      <c r="E14" s="21" t="s">
        <v>61</v>
      </c>
      <c r="F14" s="21" t="s">
        <v>20</v>
      </c>
      <c r="G14" s="21" t="s">
        <v>62</v>
      </c>
      <c r="H14" s="21" t="s">
        <v>63</v>
      </c>
      <c r="I14" s="21" t="s">
        <v>64</v>
      </c>
      <c r="J14" s="21" t="s">
        <v>303</v>
      </c>
      <c r="K14" s="20">
        <v>0</v>
      </c>
      <c r="L14" s="20">
        <v>0</v>
      </c>
      <c r="M14" s="21" t="s">
        <v>23</v>
      </c>
      <c r="N14" s="21" t="s">
        <v>41</v>
      </c>
    </row>
    <row r="15" spans="1:257" ht="121.95" customHeight="1">
      <c r="A15" s="21" t="s">
        <v>65</v>
      </c>
      <c r="B15" s="23" t="s">
        <v>66</v>
      </c>
      <c r="C15" s="21" t="s">
        <v>67</v>
      </c>
      <c r="D15" s="24">
        <v>2019014856</v>
      </c>
      <c r="E15" s="21" t="s">
        <v>68</v>
      </c>
      <c r="F15" s="21" t="s">
        <v>20</v>
      </c>
      <c r="G15" s="21" t="s">
        <v>69</v>
      </c>
      <c r="H15" s="21" t="s">
        <v>70</v>
      </c>
      <c r="I15" s="21" t="s">
        <v>71</v>
      </c>
      <c r="J15" s="21" t="s">
        <v>304</v>
      </c>
      <c r="K15" s="20">
        <v>0</v>
      </c>
      <c r="L15" s="20">
        <v>0</v>
      </c>
      <c r="M15" s="21" t="s">
        <v>23</v>
      </c>
      <c r="N15" s="21" t="s">
        <v>24</v>
      </c>
    </row>
    <row r="16" spans="1:257" ht="112.2" customHeight="1">
      <c r="A16" s="21" t="s">
        <v>72</v>
      </c>
      <c r="B16" s="23" t="s">
        <v>73</v>
      </c>
      <c r="C16" s="21" t="s">
        <v>74</v>
      </c>
      <c r="D16" s="21" t="s">
        <v>75</v>
      </c>
      <c r="E16" s="21" t="s">
        <v>19</v>
      </c>
      <c r="F16" s="21" t="s">
        <v>20</v>
      </c>
      <c r="G16" s="21" t="s">
        <v>76</v>
      </c>
      <c r="H16" s="21" t="s">
        <v>77</v>
      </c>
      <c r="I16" s="21" t="s">
        <v>78</v>
      </c>
      <c r="J16" s="21" t="s">
        <v>79</v>
      </c>
      <c r="K16" s="20">
        <v>0</v>
      </c>
      <c r="L16" s="20">
        <v>0</v>
      </c>
      <c r="M16" s="21" t="s">
        <v>23</v>
      </c>
      <c r="N16" s="21" t="s">
        <v>24</v>
      </c>
    </row>
    <row r="17" spans="1:14" ht="216" customHeight="1">
      <c r="A17" s="21" t="s">
        <v>80</v>
      </c>
      <c r="B17" s="23" t="s">
        <v>81</v>
      </c>
      <c r="C17" s="21" t="s">
        <v>82</v>
      </c>
      <c r="D17" s="21" t="s">
        <v>83</v>
      </c>
      <c r="E17" s="21" t="s">
        <v>84</v>
      </c>
      <c r="F17" s="21" t="s">
        <v>20</v>
      </c>
      <c r="G17" s="21" t="s">
        <v>85</v>
      </c>
      <c r="H17" s="21" t="s">
        <v>86</v>
      </c>
      <c r="I17" s="21" t="s">
        <v>87</v>
      </c>
      <c r="J17" s="21" t="s">
        <v>305</v>
      </c>
      <c r="K17" s="20">
        <v>0</v>
      </c>
      <c r="L17" s="20">
        <v>0</v>
      </c>
      <c r="M17" s="21" t="s">
        <v>23</v>
      </c>
      <c r="N17" s="21" t="s">
        <v>24</v>
      </c>
    </row>
    <row r="18" spans="1:14" ht="241.5" customHeight="1">
      <c r="A18" s="21" t="s">
        <v>88</v>
      </c>
      <c r="B18" s="23" t="s">
        <v>89</v>
      </c>
      <c r="C18" s="21" t="s">
        <v>90</v>
      </c>
      <c r="D18" s="21" t="s">
        <v>91</v>
      </c>
      <c r="E18" s="21" t="s">
        <v>92</v>
      </c>
      <c r="F18" s="21" t="s">
        <v>20</v>
      </c>
      <c r="G18" s="21" t="s">
        <v>93</v>
      </c>
      <c r="H18" s="21" t="s">
        <v>94</v>
      </c>
      <c r="I18" s="21" t="s">
        <v>95</v>
      </c>
      <c r="J18" s="21" t="s">
        <v>306</v>
      </c>
      <c r="K18" s="20">
        <v>0</v>
      </c>
      <c r="L18" s="20">
        <v>0</v>
      </c>
      <c r="M18" s="21" t="s">
        <v>23</v>
      </c>
      <c r="N18" s="21" t="s">
        <v>24</v>
      </c>
    </row>
    <row r="19" spans="1:14" ht="241.2" customHeight="1">
      <c r="A19" s="21" t="s">
        <v>96</v>
      </c>
      <c r="B19" s="23" t="s">
        <v>97</v>
      </c>
      <c r="C19" s="21" t="s">
        <v>98</v>
      </c>
      <c r="D19" s="21" t="s">
        <v>99</v>
      </c>
      <c r="E19" s="21" t="s">
        <v>100</v>
      </c>
      <c r="F19" s="21" t="s">
        <v>20</v>
      </c>
      <c r="G19" s="21" t="s">
        <v>101</v>
      </c>
      <c r="H19" s="21" t="s">
        <v>102</v>
      </c>
      <c r="I19" s="21" t="s">
        <v>103</v>
      </c>
      <c r="J19" s="21" t="s">
        <v>307</v>
      </c>
      <c r="K19" s="20">
        <v>0</v>
      </c>
      <c r="L19" s="20">
        <v>0</v>
      </c>
      <c r="M19" s="21" t="s">
        <v>23</v>
      </c>
      <c r="N19" s="21" t="s">
        <v>24</v>
      </c>
    </row>
    <row r="20" spans="1:14" ht="109.95" customHeight="1">
      <c r="A20" s="15" t="s">
        <v>104</v>
      </c>
      <c r="B20" s="16" t="s">
        <v>105</v>
      </c>
      <c r="C20" s="15" t="s">
        <v>106</v>
      </c>
      <c r="D20" s="18">
        <v>2019001350</v>
      </c>
      <c r="E20" s="19">
        <v>45369</v>
      </c>
      <c r="F20" s="15" t="s">
        <v>20</v>
      </c>
      <c r="G20" s="15" t="s">
        <v>107</v>
      </c>
      <c r="H20" s="15" t="s">
        <v>108</v>
      </c>
      <c r="I20" s="15" t="s">
        <v>109</v>
      </c>
      <c r="J20" s="15" t="s">
        <v>308</v>
      </c>
      <c r="K20" s="25">
        <v>0</v>
      </c>
      <c r="L20" s="25">
        <v>0</v>
      </c>
      <c r="M20" s="15" t="s">
        <v>23</v>
      </c>
      <c r="N20" s="15" t="s">
        <v>24</v>
      </c>
    </row>
    <row r="21" spans="1:14" ht="88.95" customHeight="1">
      <c r="A21" s="21" t="s">
        <v>110</v>
      </c>
      <c r="B21" s="23" t="s">
        <v>111</v>
      </c>
      <c r="C21" s="21" t="s">
        <v>112</v>
      </c>
      <c r="D21" s="21" t="s">
        <v>113</v>
      </c>
      <c r="E21" s="21" t="s">
        <v>114</v>
      </c>
      <c r="F21" s="21" t="s">
        <v>20</v>
      </c>
      <c r="G21" s="21" t="s">
        <v>115</v>
      </c>
      <c r="H21" s="21" t="s">
        <v>116</v>
      </c>
      <c r="I21" s="21" t="s">
        <v>117</v>
      </c>
      <c r="J21" s="21" t="s">
        <v>309</v>
      </c>
      <c r="K21" s="20">
        <v>0</v>
      </c>
      <c r="L21" s="20">
        <v>0</v>
      </c>
      <c r="M21" s="21" t="s">
        <v>23</v>
      </c>
      <c r="N21" s="21" t="s">
        <v>24</v>
      </c>
    </row>
    <row r="22" spans="1:14" ht="116.4" customHeight="1">
      <c r="A22" s="21" t="s">
        <v>118</v>
      </c>
      <c r="B22" s="23" t="s">
        <v>119</v>
      </c>
      <c r="C22" s="21" t="s">
        <v>120</v>
      </c>
      <c r="D22" s="24">
        <v>2018002683</v>
      </c>
      <c r="E22" s="21" t="s">
        <v>121</v>
      </c>
      <c r="F22" s="21" t="s">
        <v>20</v>
      </c>
      <c r="G22" s="21" t="s">
        <v>122</v>
      </c>
      <c r="H22" s="21" t="s">
        <v>123</v>
      </c>
      <c r="I22" s="21" t="s">
        <v>124</v>
      </c>
      <c r="J22" s="21" t="s">
        <v>310</v>
      </c>
      <c r="K22" s="20">
        <v>0</v>
      </c>
      <c r="L22" s="20">
        <v>0</v>
      </c>
      <c r="M22" s="21" t="s">
        <v>23</v>
      </c>
      <c r="N22" s="21" t="s">
        <v>24</v>
      </c>
    </row>
    <row r="23" spans="1:14" ht="115.2" customHeight="1">
      <c r="A23" s="21" t="s">
        <v>125</v>
      </c>
      <c r="B23" s="23" t="s">
        <v>126</v>
      </c>
      <c r="C23" s="21" t="s">
        <v>127</v>
      </c>
      <c r="D23" s="21" t="s">
        <v>128</v>
      </c>
      <c r="E23" s="21" t="s">
        <v>19</v>
      </c>
      <c r="F23" s="21" t="s">
        <v>20</v>
      </c>
      <c r="G23" s="21" t="s">
        <v>129</v>
      </c>
      <c r="H23" s="21" t="s">
        <v>130</v>
      </c>
      <c r="I23" s="21" t="s">
        <v>131</v>
      </c>
      <c r="J23" s="21" t="s">
        <v>311</v>
      </c>
      <c r="K23" s="20">
        <v>0</v>
      </c>
      <c r="L23" s="20">
        <v>0</v>
      </c>
      <c r="M23" s="21" t="s">
        <v>23</v>
      </c>
      <c r="N23" s="21" t="s">
        <v>24</v>
      </c>
    </row>
    <row r="24" spans="1:14" ht="120" customHeight="1">
      <c r="A24" s="21" t="s">
        <v>132</v>
      </c>
      <c r="B24" s="23" t="s">
        <v>133</v>
      </c>
      <c r="C24" s="21" t="s">
        <v>134</v>
      </c>
      <c r="D24" s="21" t="s">
        <v>135</v>
      </c>
      <c r="E24" s="21" t="s">
        <v>136</v>
      </c>
      <c r="F24" s="21" t="s">
        <v>20</v>
      </c>
      <c r="G24" s="21" t="s">
        <v>137</v>
      </c>
      <c r="H24" s="21" t="s">
        <v>138</v>
      </c>
      <c r="I24" s="21" t="s">
        <v>139</v>
      </c>
      <c r="J24" s="21"/>
      <c r="K24" s="20">
        <v>0</v>
      </c>
      <c r="L24" s="20">
        <v>0</v>
      </c>
      <c r="M24" s="21" t="s">
        <v>23</v>
      </c>
      <c r="N24" s="21" t="e">
        <f>-A4</f>
        <v>#VALUE!</v>
      </c>
    </row>
    <row r="25" spans="1:14" ht="204.6" customHeight="1">
      <c r="A25" s="21" t="s">
        <v>140</v>
      </c>
      <c r="B25" s="23" t="s">
        <v>141</v>
      </c>
      <c r="C25" s="21" t="s">
        <v>142</v>
      </c>
      <c r="D25" s="21" t="s">
        <v>143</v>
      </c>
      <c r="E25" s="21" t="s">
        <v>144</v>
      </c>
      <c r="F25" s="21" t="s">
        <v>20</v>
      </c>
      <c r="G25" s="21" t="s">
        <v>145</v>
      </c>
      <c r="H25" s="21" t="s">
        <v>146</v>
      </c>
      <c r="I25" s="21" t="s">
        <v>147</v>
      </c>
      <c r="J25" s="21"/>
      <c r="K25" s="20">
        <v>0</v>
      </c>
      <c r="L25" s="20">
        <v>0</v>
      </c>
      <c r="M25" s="21" t="s">
        <v>23</v>
      </c>
      <c r="N25" s="21" t="s">
        <v>24</v>
      </c>
    </row>
    <row r="26" spans="1:14" ht="115.5" customHeight="1">
      <c r="A26" s="21" t="s">
        <v>148</v>
      </c>
      <c r="B26" s="23" t="s">
        <v>149</v>
      </c>
      <c r="C26" s="21" t="s">
        <v>150</v>
      </c>
      <c r="D26" s="21" t="s">
        <v>151</v>
      </c>
      <c r="E26" s="21" t="s">
        <v>152</v>
      </c>
      <c r="F26" s="21" t="s">
        <v>20</v>
      </c>
      <c r="G26" s="21" t="s">
        <v>101</v>
      </c>
      <c r="H26" s="21" t="s">
        <v>102</v>
      </c>
      <c r="I26" s="21" t="s">
        <v>153</v>
      </c>
      <c r="J26" s="21"/>
      <c r="K26" s="20">
        <v>0</v>
      </c>
      <c r="L26" s="20">
        <v>0</v>
      </c>
      <c r="M26" s="21" t="s">
        <v>23</v>
      </c>
      <c r="N26" s="21" t="s">
        <v>24</v>
      </c>
    </row>
    <row r="27" spans="1:14" ht="114" customHeight="1">
      <c r="A27" s="15" t="s">
        <v>154</v>
      </c>
      <c r="B27" s="16" t="s">
        <v>155</v>
      </c>
      <c r="C27" s="15" t="s">
        <v>156</v>
      </c>
      <c r="D27" s="15" t="s">
        <v>157</v>
      </c>
      <c r="E27" s="15" t="s">
        <v>158</v>
      </c>
      <c r="F27" s="15" t="s">
        <v>20</v>
      </c>
      <c r="G27" s="15" t="s">
        <v>159</v>
      </c>
      <c r="H27" s="15" t="s">
        <v>160</v>
      </c>
      <c r="I27" s="15" t="s">
        <v>161</v>
      </c>
      <c r="J27" s="15"/>
      <c r="K27" s="25">
        <v>0</v>
      </c>
      <c r="L27" s="25">
        <v>0</v>
      </c>
      <c r="M27" s="15" t="s">
        <v>23</v>
      </c>
      <c r="N27" s="15" t="s">
        <v>24</v>
      </c>
    </row>
    <row r="28" spans="1:14" ht="103.2" customHeight="1">
      <c r="A28" s="21" t="s">
        <v>132</v>
      </c>
      <c r="B28" s="23" t="s">
        <v>162</v>
      </c>
      <c r="C28" s="21" t="s">
        <v>163</v>
      </c>
      <c r="D28" s="21" t="s">
        <v>164</v>
      </c>
      <c r="E28" s="21" t="s">
        <v>165</v>
      </c>
      <c r="F28" s="21" t="s">
        <v>166</v>
      </c>
      <c r="G28" s="21" t="s">
        <v>167</v>
      </c>
      <c r="H28" s="21" t="s">
        <v>168</v>
      </c>
      <c r="I28" s="21" t="s">
        <v>169</v>
      </c>
      <c r="J28" s="21" t="s">
        <v>170</v>
      </c>
      <c r="K28" s="20">
        <v>0</v>
      </c>
      <c r="L28" s="20">
        <v>0</v>
      </c>
      <c r="M28" s="21" t="s">
        <v>23</v>
      </c>
      <c r="N28" s="21" t="s">
        <v>171</v>
      </c>
    </row>
    <row r="29" spans="1:14" ht="126.6" customHeight="1">
      <c r="A29" s="21" t="s">
        <v>148</v>
      </c>
      <c r="B29" s="23" t="s">
        <v>172</v>
      </c>
      <c r="C29" s="21" t="s">
        <v>173</v>
      </c>
      <c r="D29" s="21" t="s">
        <v>174</v>
      </c>
      <c r="E29" s="21" t="s">
        <v>175</v>
      </c>
      <c r="F29" s="21" t="s">
        <v>20</v>
      </c>
      <c r="G29" s="21" t="s">
        <v>176</v>
      </c>
      <c r="H29" s="21" t="s">
        <v>177</v>
      </c>
      <c r="I29" s="21" t="s">
        <v>178</v>
      </c>
      <c r="J29" s="21"/>
      <c r="K29" s="20">
        <v>0</v>
      </c>
      <c r="L29" s="20">
        <v>0</v>
      </c>
      <c r="M29" s="21" t="s">
        <v>23</v>
      </c>
      <c r="N29" s="21" t="s">
        <v>24</v>
      </c>
    </row>
    <row r="30" spans="1:14" ht="199.2" customHeight="1">
      <c r="A30" s="21" t="s">
        <v>140</v>
      </c>
      <c r="B30" s="23" t="s">
        <v>179</v>
      </c>
      <c r="C30" s="21" t="s">
        <v>180</v>
      </c>
      <c r="D30" s="21"/>
      <c r="E30" s="21" t="s">
        <v>181</v>
      </c>
      <c r="F30" s="21" t="s">
        <v>20</v>
      </c>
      <c r="G30" s="21" t="s">
        <v>182</v>
      </c>
      <c r="H30" s="21" t="s">
        <v>183</v>
      </c>
      <c r="I30" s="21" t="s">
        <v>184</v>
      </c>
      <c r="J30" s="21"/>
      <c r="K30" s="20">
        <v>0</v>
      </c>
      <c r="L30" s="20">
        <v>0</v>
      </c>
      <c r="M30" s="21" t="s">
        <v>23</v>
      </c>
      <c r="N30" s="21" t="s">
        <v>24</v>
      </c>
    </row>
    <row r="31" spans="1:14" ht="151.19999999999999" customHeight="1">
      <c r="A31" s="21" t="s">
        <v>185</v>
      </c>
      <c r="B31" s="23" t="s">
        <v>186</v>
      </c>
      <c r="C31" s="21" t="s">
        <v>187</v>
      </c>
      <c r="D31" s="21" t="s">
        <v>188</v>
      </c>
      <c r="E31" s="21" t="s">
        <v>189</v>
      </c>
      <c r="F31" s="21" t="s">
        <v>20</v>
      </c>
      <c r="G31" s="21" t="s">
        <v>190</v>
      </c>
      <c r="H31" s="21" t="s">
        <v>191</v>
      </c>
      <c r="I31" s="21" t="s">
        <v>192</v>
      </c>
      <c r="J31" s="21"/>
      <c r="K31" s="20">
        <v>0</v>
      </c>
      <c r="L31" s="20">
        <v>0</v>
      </c>
      <c r="M31" s="21" t="s">
        <v>23</v>
      </c>
      <c r="N31" s="21" t="s">
        <v>24</v>
      </c>
    </row>
    <row r="32" spans="1:14" ht="156.6" customHeight="1">
      <c r="A32" s="21" t="s">
        <v>193</v>
      </c>
      <c r="B32" s="23" t="s">
        <v>194</v>
      </c>
      <c r="C32" s="21"/>
      <c r="D32" s="21" t="s">
        <v>195</v>
      </c>
      <c r="E32" s="21" t="s">
        <v>196</v>
      </c>
      <c r="F32" s="21" t="s">
        <v>20</v>
      </c>
      <c r="G32" s="21" t="s">
        <v>197</v>
      </c>
      <c r="H32" s="21" t="s">
        <v>24</v>
      </c>
      <c r="I32" s="21" t="s">
        <v>198</v>
      </c>
      <c r="J32" s="21"/>
      <c r="K32" s="20">
        <v>0</v>
      </c>
      <c r="L32" s="20">
        <v>0</v>
      </c>
      <c r="M32" s="21" t="s">
        <v>23</v>
      </c>
      <c r="N32" s="21" t="s">
        <v>24</v>
      </c>
    </row>
    <row r="33" spans="1:1024" ht="131.85" customHeight="1">
      <c r="A33" s="21" t="s">
        <v>199</v>
      </c>
      <c r="B33" s="23" t="s">
        <v>200</v>
      </c>
      <c r="C33" s="21" t="s">
        <v>201</v>
      </c>
      <c r="D33" s="21" t="s">
        <v>202</v>
      </c>
      <c r="E33" s="21" t="s">
        <v>203</v>
      </c>
      <c r="F33" s="21" t="s">
        <v>20</v>
      </c>
      <c r="G33" s="21" t="s">
        <v>107</v>
      </c>
      <c r="H33" s="21" t="s">
        <v>108</v>
      </c>
      <c r="I33" s="21" t="s">
        <v>204</v>
      </c>
      <c r="J33" s="21"/>
      <c r="K33" s="26">
        <v>0</v>
      </c>
      <c r="L33" s="26">
        <v>0</v>
      </c>
      <c r="M33" s="21" t="s">
        <v>23</v>
      </c>
      <c r="N33" s="21" t="s">
        <v>24</v>
      </c>
    </row>
    <row r="34" spans="1:1024" ht="203.4" customHeight="1">
      <c r="A34" s="21" t="s">
        <v>205</v>
      </c>
      <c r="B34" s="23" t="s">
        <v>206</v>
      </c>
      <c r="C34" s="21" t="s">
        <v>207</v>
      </c>
      <c r="D34" s="21" t="s">
        <v>208</v>
      </c>
      <c r="E34" s="21" t="s">
        <v>209</v>
      </c>
      <c r="F34" s="21" t="s">
        <v>20</v>
      </c>
      <c r="G34" s="21" t="s">
        <v>107</v>
      </c>
      <c r="H34" s="21" t="s">
        <v>108</v>
      </c>
      <c r="I34" s="21" t="s">
        <v>204</v>
      </c>
      <c r="J34" s="21" t="s">
        <v>312</v>
      </c>
      <c r="K34" s="26">
        <v>0</v>
      </c>
      <c r="L34" s="26">
        <v>0</v>
      </c>
      <c r="M34" s="21" t="s">
        <v>23</v>
      </c>
      <c r="N34" s="21" t="s">
        <v>24</v>
      </c>
    </row>
    <row r="35" spans="1:1024" ht="99" customHeight="1">
      <c r="A35" s="21" t="s">
        <v>210</v>
      </c>
      <c r="B35" s="23" t="s">
        <v>211</v>
      </c>
      <c r="C35" s="21" t="s">
        <v>212</v>
      </c>
      <c r="D35" s="21" t="s">
        <v>213</v>
      </c>
      <c r="E35" s="21" t="s">
        <v>214</v>
      </c>
      <c r="F35" s="21" t="s">
        <v>20</v>
      </c>
      <c r="G35" s="21" t="s">
        <v>215</v>
      </c>
      <c r="H35" s="21" t="s">
        <v>216</v>
      </c>
      <c r="I35" s="21" t="s">
        <v>217</v>
      </c>
      <c r="J35" s="21"/>
      <c r="K35" s="26">
        <v>0</v>
      </c>
      <c r="L35" s="26">
        <v>0</v>
      </c>
      <c r="M35" s="21" t="s">
        <v>23</v>
      </c>
      <c r="N35" s="21" t="s">
        <v>24</v>
      </c>
    </row>
    <row r="36" spans="1:1024" ht="123" customHeight="1">
      <c r="A36" s="21" t="s">
        <v>218</v>
      </c>
      <c r="B36" s="23" t="s">
        <v>219</v>
      </c>
      <c r="C36" s="21" t="s">
        <v>220</v>
      </c>
      <c r="D36" s="21" t="s">
        <v>221</v>
      </c>
      <c r="E36" s="21" t="s">
        <v>19</v>
      </c>
      <c r="F36" s="21" t="s">
        <v>20</v>
      </c>
      <c r="G36" s="21" t="s">
        <v>222</v>
      </c>
      <c r="H36" s="21" t="s">
        <v>223</v>
      </c>
      <c r="I36" s="21" t="s">
        <v>224</v>
      </c>
      <c r="J36" s="21"/>
      <c r="K36" s="26">
        <v>0</v>
      </c>
      <c r="L36" s="26">
        <v>0</v>
      </c>
      <c r="M36" s="21" t="s">
        <v>23</v>
      </c>
      <c r="N36" s="21" t="s">
        <v>24</v>
      </c>
    </row>
    <row r="37" spans="1:1024" ht="118.2" customHeight="1">
      <c r="A37" s="21" t="s">
        <v>225</v>
      </c>
      <c r="B37" s="23" t="s">
        <v>226</v>
      </c>
      <c r="C37" s="21" t="s">
        <v>227</v>
      </c>
      <c r="D37" s="21" t="s">
        <v>228</v>
      </c>
      <c r="E37" s="21" t="s">
        <v>229</v>
      </c>
      <c r="F37" s="21" t="s">
        <v>20</v>
      </c>
      <c r="G37" s="21" t="s">
        <v>230</v>
      </c>
      <c r="H37" s="21" t="s">
        <v>231</v>
      </c>
      <c r="I37" s="21" t="s">
        <v>232</v>
      </c>
      <c r="J37" s="21" t="s">
        <v>313</v>
      </c>
      <c r="K37" s="26">
        <v>0</v>
      </c>
      <c r="L37" s="26">
        <v>0</v>
      </c>
      <c r="M37" s="21" t="s">
        <v>23</v>
      </c>
      <c r="N37" s="21" t="s">
        <v>24</v>
      </c>
    </row>
    <row r="38" spans="1:1024" s="27" customFormat="1" ht="123.15" customHeight="1">
      <c r="A38" s="21" t="s">
        <v>233</v>
      </c>
      <c r="B38" s="23" t="s">
        <v>234</v>
      </c>
      <c r="C38" s="21" t="s">
        <v>235</v>
      </c>
      <c r="D38" s="21" t="s">
        <v>236</v>
      </c>
      <c r="E38" s="21" t="s">
        <v>237</v>
      </c>
      <c r="F38" s="21" t="s">
        <v>20</v>
      </c>
      <c r="G38" s="21" t="s">
        <v>238</v>
      </c>
      <c r="H38" s="21" t="s">
        <v>239</v>
      </c>
      <c r="I38" s="21" t="s">
        <v>240</v>
      </c>
      <c r="J38" s="21" t="s">
        <v>241</v>
      </c>
      <c r="K38" s="26">
        <v>0</v>
      </c>
      <c r="L38" s="26">
        <v>0</v>
      </c>
      <c r="M38" s="21" t="s">
        <v>23</v>
      </c>
      <c r="N38" s="21" t="s">
        <v>24</v>
      </c>
    </row>
    <row r="39" spans="1:1024" ht="113.1" customHeight="1">
      <c r="A39" s="21" t="s">
        <v>242</v>
      </c>
      <c r="B39" s="23" t="s">
        <v>243</v>
      </c>
      <c r="C39" s="21" t="s">
        <v>244</v>
      </c>
      <c r="D39" s="21" t="s">
        <v>245</v>
      </c>
      <c r="E39" s="21" t="s">
        <v>246</v>
      </c>
      <c r="F39" s="21" t="s">
        <v>20</v>
      </c>
      <c r="G39" s="21" t="s">
        <v>247</v>
      </c>
      <c r="H39" s="21" t="s">
        <v>248</v>
      </c>
      <c r="I39" s="21" t="s">
        <v>249</v>
      </c>
      <c r="J39" s="21" t="s">
        <v>314</v>
      </c>
      <c r="K39" s="26">
        <v>0</v>
      </c>
      <c r="L39" s="26">
        <v>0</v>
      </c>
      <c r="M39" s="21" t="s">
        <v>23</v>
      </c>
      <c r="N39" s="21" t="s">
        <v>24</v>
      </c>
    </row>
    <row r="40" spans="1:1024" ht="133.5" customHeight="1">
      <c r="A40" s="21" t="s">
        <v>210</v>
      </c>
      <c r="B40" s="16" t="s">
        <v>250</v>
      </c>
      <c r="C40" s="21" t="s">
        <v>251</v>
      </c>
      <c r="D40" s="21" t="s">
        <v>252</v>
      </c>
      <c r="E40" s="28">
        <v>44285</v>
      </c>
      <c r="F40" s="21" t="s">
        <v>20</v>
      </c>
      <c r="G40" s="21" t="s">
        <v>253</v>
      </c>
      <c r="H40" s="21" t="s">
        <v>254</v>
      </c>
      <c r="I40" s="21" t="s">
        <v>255</v>
      </c>
      <c r="J40" s="29" t="s">
        <v>256</v>
      </c>
      <c r="K40" s="26">
        <v>0</v>
      </c>
      <c r="L40" s="26">
        <v>0</v>
      </c>
      <c r="M40" s="21" t="s">
        <v>23</v>
      </c>
      <c r="N40" s="21" t="s">
        <v>171</v>
      </c>
    </row>
    <row r="41" spans="1:1024" ht="360">
      <c r="A41" s="15" t="s">
        <v>242</v>
      </c>
      <c r="B41" s="16" t="s">
        <v>257</v>
      </c>
      <c r="C41" s="15" t="s">
        <v>258</v>
      </c>
      <c r="D41" s="55" t="s">
        <v>321</v>
      </c>
      <c r="E41" s="19">
        <v>44518</v>
      </c>
      <c r="F41" s="19"/>
      <c r="G41" s="15" t="s">
        <v>259</v>
      </c>
      <c r="H41" s="15"/>
      <c r="I41" s="15"/>
      <c r="J41" s="15" t="s">
        <v>315</v>
      </c>
      <c r="K41" s="26">
        <v>0</v>
      </c>
      <c r="L41" s="26">
        <v>0</v>
      </c>
      <c r="M41" s="21" t="s">
        <v>23</v>
      </c>
      <c r="N41" s="21" t="s">
        <v>41</v>
      </c>
      <c r="AMG41"/>
      <c r="AMH41"/>
      <c r="AMI41"/>
      <c r="AMJ41"/>
    </row>
    <row r="42" spans="1:1024" ht="137.4" customHeight="1">
      <c r="A42" s="21" t="s">
        <v>242</v>
      </c>
      <c r="B42" s="23" t="s">
        <v>260</v>
      </c>
      <c r="C42" s="21" t="s">
        <v>261</v>
      </c>
      <c r="D42" s="21" t="s">
        <v>262</v>
      </c>
      <c r="E42" s="21" t="s">
        <v>263</v>
      </c>
      <c r="F42" s="21" t="s">
        <v>20</v>
      </c>
      <c r="G42" s="21" t="s">
        <v>145</v>
      </c>
      <c r="H42" s="21" t="s">
        <v>146</v>
      </c>
      <c r="I42" s="21" t="s">
        <v>264</v>
      </c>
      <c r="J42" s="21" t="s">
        <v>316</v>
      </c>
      <c r="K42" s="26">
        <v>0</v>
      </c>
      <c r="L42" s="26">
        <v>0</v>
      </c>
      <c r="M42" s="21" t="s">
        <v>23</v>
      </c>
      <c r="N42" s="21" t="s">
        <v>24</v>
      </c>
    </row>
    <row r="43" spans="1:1024" ht="171" customHeight="1">
      <c r="A43" s="21" t="s">
        <v>265</v>
      </c>
      <c r="B43" s="23" t="s">
        <v>266</v>
      </c>
      <c r="C43" s="21" t="s">
        <v>267</v>
      </c>
      <c r="D43" s="21" t="s">
        <v>268</v>
      </c>
      <c r="E43" s="21" t="s">
        <v>269</v>
      </c>
      <c r="F43" s="21" t="s">
        <v>20</v>
      </c>
      <c r="G43" s="21" t="s">
        <v>270</v>
      </c>
      <c r="H43" s="21" t="s">
        <v>271</v>
      </c>
      <c r="I43" s="21" t="s">
        <v>272</v>
      </c>
      <c r="J43" s="21" t="s">
        <v>317</v>
      </c>
      <c r="K43" s="26">
        <v>0</v>
      </c>
      <c r="L43" s="26">
        <v>0</v>
      </c>
      <c r="M43" s="21" t="s">
        <v>23</v>
      </c>
      <c r="N43" s="21" t="s">
        <v>24</v>
      </c>
    </row>
    <row r="44" spans="1:1024" ht="144.6" customHeight="1">
      <c r="A44" s="21" t="s">
        <v>265</v>
      </c>
      <c r="B44" s="23" t="s">
        <v>273</v>
      </c>
      <c r="C44" s="21" t="s">
        <v>274</v>
      </c>
      <c r="D44" s="21" t="s">
        <v>275</v>
      </c>
      <c r="E44" s="30">
        <v>44060</v>
      </c>
      <c r="F44" s="21" t="s">
        <v>20</v>
      </c>
      <c r="G44" s="21" t="s">
        <v>230</v>
      </c>
      <c r="H44" s="21" t="s">
        <v>276</v>
      </c>
      <c r="I44" s="21" t="s">
        <v>277</v>
      </c>
      <c r="J44" s="15" t="s">
        <v>318</v>
      </c>
      <c r="K44" s="26">
        <v>0</v>
      </c>
      <c r="L44" s="26">
        <v>0</v>
      </c>
      <c r="M44" s="21" t="s">
        <v>23</v>
      </c>
      <c r="N44" s="21" t="s">
        <v>24</v>
      </c>
    </row>
    <row r="45" spans="1:1024" ht="114" customHeight="1">
      <c r="A45" s="21" t="s">
        <v>278</v>
      </c>
      <c r="B45" s="23" t="s">
        <v>279</v>
      </c>
      <c r="C45" s="21" t="s">
        <v>280</v>
      </c>
      <c r="D45" s="21" t="s">
        <v>281</v>
      </c>
      <c r="E45" s="21" t="s">
        <v>19</v>
      </c>
      <c r="F45" s="21" t="s">
        <v>20</v>
      </c>
      <c r="G45" s="21" t="s">
        <v>107</v>
      </c>
      <c r="H45" s="21" t="s">
        <v>108</v>
      </c>
      <c r="I45" s="21" t="s">
        <v>282</v>
      </c>
      <c r="J45" s="21"/>
      <c r="K45" s="26">
        <v>0</v>
      </c>
      <c r="L45" s="26">
        <v>0</v>
      </c>
      <c r="M45" s="21" t="s">
        <v>23</v>
      </c>
      <c r="N45" s="21" t="s">
        <v>171</v>
      </c>
    </row>
    <row r="46" spans="1:1024" ht="102" customHeight="1">
      <c r="A46" s="21" t="s">
        <v>283</v>
      </c>
      <c r="B46" s="23" t="s">
        <v>284</v>
      </c>
      <c r="C46" s="21" t="s">
        <v>285</v>
      </c>
      <c r="D46" s="21" t="s">
        <v>286</v>
      </c>
      <c r="E46" s="21" t="s">
        <v>19</v>
      </c>
      <c r="F46" s="21" t="s">
        <v>20</v>
      </c>
      <c r="G46" s="21" t="s">
        <v>287</v>
      </c>
      <c r="H46" s="21" t="s">
        <v>288</v>
      </c>
      <c r="I46" s="21" t="s">
        <v>289</v>
      </c>
      <c r="J46" s="21"/>
      <c r="K46" s="26">
        <v>0</v>
      </c>
      <c r="L46" s="26">
        <v>0</v>
      </c>
      <c r="M46" s="21" t="s">
        <v>23</v>
      </c>
      <c r="N46" s="21" t="s">
        <v>171</v>
      </c>
    </row>
    <row r="47" spans="1:1024">
      <c r="A47" s="31"/>
      <c r="B47" s="32"/>
      <c r="C47" s="31"/>
      <c r="D47" s="31"/>
      <c r="E47" s="31"/>
      <c r="F47" s="31"/>
      <c r="G47" s="31"/>
      <c r="H47" s="31"/>
      <c r="I47" s="31"/>
      <c r="J47" s="31"/>
      <c r="K47" s="33"/>
      <c r="L47" s="33"/>
      <c r="M47" s="31"/>
      <c r="N47" s="31"/>
    </row>
    <row r="48" spans="1:1024">
      <c r="A48" s="34" t="s">
        <v>290</v>
      </c>
      <c r="B48" s="35"/>
      <c r="C48" s="34"/>
      <c r="D48" s="34"/>
      <c r="E48" s="34"/>
      <c r="F48" s="34"/>
      <c r="G48" s="36"/>
      <c r="H48" s="37"/>
      <c r="I48" s="37"/>
      <c r="J48" s="37"/>
      <c r="K48" s="37"/>
      <c r="L48" s="37"/>
      <c r="M48" s="37"/>
      <c r="N48" s="37"/>
    </row>
    <row r="49" spans="1:14">
      <c r="A49" s="38" t="s">
        <v>301</v>
      </c>
      <c r="B49" s="45">
        <v>44270</v>
      </c>
      <c r="C49" s="38"/>
      <c r="D49" s="39"/>
      <c r="E49" s="36"/>
      <c r="F49" s="36"/>
      <c r="G49" s="37"/>
      <c r="H49" s="37"/>
      <c r="I49" s="37"/>
      <c r="J49" s="37"/>
      <c r="K49" s="37"/>
      <c r="L49" s="37"/>
      <c r="M49" s="37"/>
      <c r="N49" s="37"/>
    </row>
    <row r="50" spans="1:14">
      <c r="A50" s="46" t="s">
        <v>291</v>
      </c>
      <c r="B50" s="46"/>
      <c r="C50" s="46"/>
      <c r="D50" s="46"/>
      <c r="E50" s="46"/>
      <c r="F50" s="46"/>
      <c r="G50" s="46"/>
      <c r="H50" s="37"/>
      <c r="I50" s="37"/>
      <c r="J50" s="37"/>
      <c r="K50" s="37"/>
      <c r="L50" s="37"/>
      <c r="M50" s="37"/>
      <c r="N50" s="37"/>
    </row>
  </sheetData>
  <autoFilter ref="A7:A46"/>
  <mergeCells count="19">
    <mergeCell ref="L6:L7"/>
    <mergeCell ref="M6:M7"/>
    <mergeCell ref="N6:N7"/>
    <mergeCell ref="A50:G50"/>
    <mergeCell ref="A2:N2"/>
    <mergeCell ref="A3:N3"/>
    <mergeCell ref="A4:N4"/>
    <mergeCell ref="A5:N5"/>
    <mergeCell ref="A6:A7"/>
    <mergeCell ref="B6:B7"/>
    <mergeCell ref="C6:C7"/>
    <mergeCell ref="D6:D7"/>
    <mergeCell ref="E6:E7"/>
    <mergeCell ref="F6:F7"/>
    <mergeCell ref="G6:G7"/>
    <mergeCell ref="H6:H7"/>
    <mergeCell ref="I6:I7"/>
    <mergeCell ref="J6:J7"/>
    <mergeCell ref="K6:K7"/>
  </mergeCells>
  <printOptions horizontalCentered="1"/>
  <pageMargins left="0.70833333333333304" right="0.70833333333333304" top="0.74791666666666701" bottom="0.74791666666666701" header="0.51180555555555496" footer="0.51180555555555496"/>
  <pageSetup paperSize="9" scale="30" orientation="landscape" useFirstPageNumber="1" horizontalDpi="300" verticalDpi="300" r:id="rId1"/>
  <rowBreaks count="2" manualBreakCount="2">
    <brk id="22" max="16383" man="1"/>
    <brk id="37" max="16383" man="1"/>
  </rowBreaks>
  <drawing r:id="rId2"/>
</worksheet>
</file>

<file path=docProps/app.xml><?xml version="1.0" encoding="utf-8"?>
<Properties xmlns="http://schemas.openxmlformats.org/officeDocument/2006/extended-properties" xmlns:vt="http://schemas.openxmlformats.org/officeDocument/2006/docPropsVTypes">
  <Template/>
  <TotalTime>580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8</vt:i4>
      </vt:variant>
    </vt:vector>
  </HeadingPairs>
  <TitlesOfParts>
    <vt:vector size="9" baseType="lpstr">
      <vt:lpstr>CONVÊNIOS</vt:lpstr>
      <vt:lpstr>CONVÊNIOS!_FilterDatabase_0_0</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dc:description/>
  <cp:lastModifiedBy>eliso</cp:lastModifiedBy>
  <cp:revision>59</cp:revision>
  <dcterms:created xsi:type="dcterms:W3CDTF">2015-06-10T11:10:58Z</dcterms:created>
  <dcterms:modified xsi:type="dcterms:W3CDTF">2021-03-15T23:00:41Z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