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a3bd6724647d4c5a/LENOVO/SUPRIMENTOS DE FUNDOS 2023/TRANSPARENCIA SUPRIMENTO/2023/"/>
    </mc:Choice>
  </mc:AlternateContent>
  <xr:revisionPtr revIDLastSave="0" documentId="8_{7AD97D92-C792-4E5E-B881-C76463CE2786}" xr6:coauthVersionLast="47" xr6:coauthVersionMax="47" xr10:uidLastSave="{00000000-0000-0000-0000-000000000000}"/>
  <bookViews>
    <workbookView xWindow="28680" yWindow="-120" windowWidth="29040" windowHeight="15720" tabRatio="500"/>
  </bookViews>
  <sheets>
    <sheet name="Suprimento_de_fundos" sheetId="1" r:id="rId1"/>
  </sheets>
  <definedNames>
    <definedName name="_xlnm.Print_Area" localSheetId="0">Suprimento_de_fundos!$A$1:$E$617</definedName>
    <definedName name="Excel_BuiltIn__FilterDatabase" localSheetId="0">Suprimento_de_fundos!#REF!</definedName>
    <definedName name="Excel_BuiltIn_Print_Area" localSheetId="0">Suprimento_de_fundos!#REF!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2" i="1"/>
  <c r="E434" i="1"/>
  <c r="E266" i="1"/>
  <c r="E267" i="1"/>
  <c r="E343" i="1"/>
  <c r="E323" i="1"/>
  <c r="E21" i="1"/>
  <c r="E217" i="1"/>
  <c r="E232" i="1"/>
  <c r="E507" i="1"/>
  <c r="E109" i="1"/>
  <c r="E300" i="1"/>
  <c r="E308" i="1"/>
  <c r="E137" i="1"/>
  <c r="F137" i="1"/>
  <c r="E148" i="1"/>
  <c r="F148" i="1"/>
  <c r="E169" i="1"/>
  <c r="F169" i="1"/>
  <c r="E159" i="1"/>
  <c r="F171" i="1"/>
  <c r="F159" i="1"/>
  <c r="F170" i="1"/>
  <c r="F172" i="1"/>
  <c r="E247" i="1"/>
  <c r="E178" i="1"/>
  <c r="E202" i="1"/>
  <c r="E276" i="1"/>
  <c r="E256" i="1"/>
  <c r="E118" i="1"/>
  <c r="E127" i="1"/>
  <c r="E78" i="1"/>
  <c r="F150" i="1"/>
</calcChain>
</file>

<file path=xl/sharedStrings.xml><?xml version="1.0" encoding="utf-8"?>
<sst xmlns="http://schemas.openxmlformats.org/spreadsheetml/2006/main" count="1262" uniqueCount="499">
  <si>
    <t>Data</t>
  </si>
  <si>
    <t>Favorecido</t>
  </si>
  <si>
    <t>Motivo</t>
  </si>
  <si>
    <t>Valor pago</t>
  </si>
  <si>
    <t>Nome</t>
  </si>
  <si>
    <t>CNPJ</t>
  </si>
  <si>
    <t>TOTAL</t>
  </si>
  <si>
    <t>FUNDAMENTO LEGAL: Resolução CNMP nº 86/2012, art 5º, inciso I, alínea “E”</t>
  </si>
  <si>
    <t>Fonte: Diretoria de Orçamento e Finanças/ SEI/ AFI</t>
  </si>
  <si>
    <t xml:space="preserve">PC: 2023.000173                    PPC: </t>
  </si>
  <si>
    <t>SUPRIDO: JUSSARA MARIA PORDEUS E SILVA</t>
  </si>
  <si>
    <t>CPF: 176.934.544-20</t>
  </si>
  <si>
    <t>SUPRIMENTO DE FUNDOS/MATERIAL DE CONSUMO</t>
  </si>
  <si>
    <t>SUPRIMENTO DE FUNDOS/SERVIÇO DE TERCEIROS</t>
  </si>
  <si>
    <t>Denny David Araújo do Nascimento</t>
  </si>
  <si>
    <t>Serviço de frete terrestre para Unidade descentralizada Belo Horizonte</t>
  </si>
  <si>
    <t>Balsa L. Torres</t>
  </si>
  <si>
    <t>Serviço de frete fluvial de mobiliário + a parte terrestre para a Promotoria de Coari</t>
  </si>
  <si>
    <t>José Raimundo M. Silveira</t>
  </si>
  <si>
    <t>RG: 592244</t>
  </si>
  <si>
    <t>Serviço de frete terrestre do prédio antigo da Promotoria de Coari para o prédio novo</t>
  </si>
  <si>
    <t>F/B Leão de Judá V</t>
  </si>
  <si>
    <t>Serviço de frete fluvial de 10 baterias de nobreak + a parte terrestre para a Promotoria de Coari</t>
  </si>
  <si>
    <t>K M da Rocha Ltda</t>
  </si>
  <si>
    <t>Serviço de instalação e desinstalação de condicionadores de Ar 18.000 btus</t>
  </si>
  <si>
    <t>Serviço de frete terrestre para o Porto Público de Manaus (Roadway)</t>
  </si>
  <si>
    <t>Paulo J. B. De Almeida Eireli</t>
  </si>
  <si>
    <t>Serviço de frete fluvial de mobiliário + a parte terrestre para a Promotoria de Maués</t>
  </si>
  <si>
    <t>Serviço de frete fluvial de Material da Promotoria de Coari para Manaus</t>
  </si>
  <si>
    <t>Panificadora e Confeitaria Santo Agostinho Ltda</t>
  </si>
  <si>
    <t>Serviço de Bufê</t>
  </si>
  <si>
    <t>N/M Conte . Natal VII</t>
  </si>
  <si>
    <t>Serviço de frete fluvial de mobiliário + a parte terrestre para a Promotoria de Barcelos</t>
  </si>
  <si>
    <t>N/M Lady Cristina</t>
  </si>
  <si>
    <t>Serviço de frete fluvial de mobiliário + a parte terrestre da Promotoria de Maués para Manaus</t>
  </si>
  <si>
    <t>Adenildo Erbs Neto</t>
  </si>
  <si>
    <t>CPF: 869.163.602-59</t>
  </si>
  <si>
    <t>Serviço de Retirada de um Condinador de Ar 18.000 btus</t>
  </si>
  <si>
    <t>Serviço de frete fluvial de mobiliário da Promotoria de Maués para Manaus</t>
  </si>
  <si>
    <t>B/N Tito Nogueira II</t>
  </si>
  <si>
    <t>Serviço de frete fluvial de mobiliário + a parte terrestre para a Promotoria de Urucurituba</t>
  </si>
  <si>
    <t>SUPRIDO: KEPLER ANTONY NETO</t>
  </si>
  <si>
    <t>CPF: 660.906.362-15</t>
  </si>
  <si>
    <t>SUPRIDO: PATRÍCIA MACHADO DA VEIGA</t>
  </si>
  <si>
    <t>CPF: 003.759.370-64</t>
  </si>
  <si>
    <t>APROVAÇÃO DE CONTAS: NÃO</t>
  </si>
  <si>
    <t>SUPRIDO: CARLOS FIRMINO DANTAS</t>
  </si>
  <si>
    <t>CPF: 777.897.684-68</t>
  </si>
  <si>
    <t>PERÍODO DE APLICAÇÃO: 06/02/2023 A 06/05/2023</t>
  </si>
  <si>
    <t>SUPRIDO: IRANILSON DE ARAÚJO RIBEIRO</t>
  </si>
  <si>
    <t>CPF: 898.122.634-20</t>
  </si>
  <si>
    <t>PERÍODO DE APLICAÇÃO: 31/01/2023 A 01/05/2023</t>
  </si>
  <si>
    <t>SUPRIDO:  LEANDRO TAVARES BEZERRA</t>
  </si>
  <si>
    <t>CPF:  715.759.522-20</t>
  </si>
  <si>
    <t>SUPRIDO:  ANDRÉ LAVAREDA FONSECA</t>
  </si>
  <si>
    <t>CPF:  709.487.982-20</t>
  </si>
  <si>
    <t>SUPRIDO:  ERIVAN LEAL DE OLIVEIRA</t>
  </si>
  <si>
    <t>CPF:  343.732.412-87</t>
  </si>
  <si>
    <t>SUPRIDO:  IVANETE DE OLIVEIRA NASCIMENTO</t>
  </si>
  <si>
    <t>CPF:  215.397.402-00</t>
  </si>
  <si>
    <t>PC: 2023.002494                     PPC:  2023.005033</t>
  </si>
  <si>
    <t>SUPRIDO: DANIELA BRAGANÇA MACEDO</t>
  </si>
  <si>
    <t>CPF:  708.102.811-04</t>
  </si>
  <si>
    <t>Contemporâneo festas e Eventos LTDA 0</t>
  </si>
  <si>
    <t>09.199.109/0001-74</t>
  </si>
  <si>
    <t>Buffet de café de manhã para 200 pessoas (dia da mulher)</t>
  </si>
  <si>
    <t>Imposto sobre serviço nota fiscal 48</t>
  </si>
  <si>
    <t>Prefeitura Municipal-SEMEF</t>
  </si>
  <si>
    <t>APROVAÇÃO DE CONTAS: SIM</t>
  </si>
  <si>
    <t>PERÍODO DE APLICAÇÃO: 06/03/2023 A 04/06/2023</t>
  </si>
  <si>
    <t>PC: 2023.000695                     PPC: 2023.005355</t>
  </si>
  <si>
    <t>PC: 2023.000695                     PPC: 2023.003590</t>
  </si>
  <si>
    <t>C Ferreira Marcelino Ltda</t>
  </si>
  <si>
    <t>Aquisição de Plastico Bolha 1,40m x 100m e Filme Stretch 25 micra 500mm</t>
  </si>
  <si>
    <t>Santos Material de Construção</t>
  </si>
  <si>
    <t>22.723.929/0001-81</t>
  </si>
  <si>
    <t>30.402.768/0001-52</t>
  </si>
  <si>
    <t>Aquisição de Adesivo instataneo Almasuper 100g e lubrificante Spray WD 40 300 ml</t>
  </si>
  <si>
    <t xml:space="preserve">PC: 2023.002771                     PPC:  </t>
  </si>
  <si>
    <t>SUPRIDO: KARLA CRISTINA DA SILVA SOUSA</t>
  </si>
  <si>
    <t>CPF:  967.363.053-49</t>
  </si>
  <si>
    <t>SUPRIDO: PAULO AUGUSTO DE OLIVEIRA LOPES</t>
  </si>
  <si>
    <t>CPF:  002.656.747-43</t>
  </si>
  <si>
    <t xml:space="preserve">PC: 2023.003333                     PPC:  </t>
  </si>
  <si>
    <t>SUPRIDO: CARLOS JEFFERSON CHASE SILVA SANTOS</t>
  </si>
  <si>
    <t>CPF:  566.486.502-49</t>
  </si>
  <si>
    <t xml:space="preserve">PC: 2023.003865                     PPC:  </t>
  </si>
  <si>
    <t>SUPRIDO: MARCELO BITARÃES DE SOUZA BARROS</t>
  </si>
  <si>
    <t>CPF: 073.613.036-50</t>
  </si>
  <si>
    <t xml:space="preserve">PC: 2023.004953                     PPC:  </t>
  </si>
  <si>
    <t>PERÍODO DE APLICAÇÃO: 02/02/2023 A 03/05/2023</t>
  </si>
  <si>
    <t>PERÍODO DE APLICAÇÃO: 24/01/2023 A 24/04/2023</t>
  </si>
  <si>
    <t>PERÍODO DE APLICAÇÃO: 26/01/2023 A 26/04/2023</t>
  </si>
  <si>
    <t>PERÍODO DE APLICAÇÃO: 10/02/2023 A 11/05/2023</t>
  </si>
  <si>
    <t>PERÍODO DE APLICAÇÃO: 14/02/2023 A 15/05/2023</t>
  </si>
  <si>
    <t>PERÍODO DE APLICAÇÃO: 03/02/2023 A 04/05/2023</t>
  </si>
  <si>
    <t>PERÍODO DE APLICAÇÃO: 27/02/2023 A 28/05/2023</t>
  </si>
  <si>
    <t>PERÍODO DE APLICAÇÃO: 08/03/2023 A 06/06/2023</t>
  </si>
  <si>
    <t>PERÍODO DE APLICAÇÃO:</t>
  </si>
  <si>
    <t xml:space="preserve">PC: 2023.003779                     PPC:  </t>
  </si>
  <si>
    <t>SUPRIDO: MARCUS ROBERTO LARANJEIRA DA SILVA</t>
  </si>
  <si>
    <t>CPF: 618.221.402-34</t>
  </si>
  <si>
    <t>PERÍODO DE APLICAÇÃO: 28/02/2023 A 19/05/2023</t>
  </si>
  <si>
    <t>JLN Material de Construção Ltda</t>
  </si>
  <si>
    <t>84.112.135/0001-39</t>
  </si>
  <si>
    <t>Compra de materiais para reparos de infiltrações  e pintura</t>
  </si>
  <si>
    <t>Casa do Eletricista</t>
  </si>
  <si>
    <t>04.415.154/0001-03</t>
  </si>
  <si>
    <t>Compra de materiais para serviços de elétrica</t>
  </si>
  <si>
    <t>Gurgel e Pimentel Ltda</t>
  </si>
  <si>
    <t>14.592.306/0001-99</t>
  </si>
  <si>
    <t>Floricultura Linda Flor</t>
  </si>
  <si>
    <t>21.526.650/0001-45</t>
  </si>
  <si>
    <t>Coroa de flores solicitada pela Diretoria de Administração…</t>
  </si>
  <si>
    <t>Compra de materiais para reparos gerais</t>
  </si>
  <si>
    <t>Amazonas Refrilar Comércio de Peças e Acessórios EIRELI</t>
  </si>
  <si>
    <t>11.686.293/0001-29</t>
  </si>
  <si>
    <t>Gás utilizado na aplicação de manta asfáltica</t>
  </si>
  <si>
    <t xml:space="preserve">PC: 2023.002051                     PPC:  2023.004665  </t>
  </si>
  <si>
    <t>PC: 2023.000512                    PPC:  2023.002764</t>
  </si>
  <si>
    <t>04.312.658/0001-04</t>
  </si>
  <si>
    <t>46.560.514/0001-00</t>
  </si>
  <si>
    <t>14.107.020/0001-70</t>
  </si>
  <si>
    <t>00.754.870/0001-56</t>
  </si>
  <si>
    <t>09.196.077/0001-53</t>
  </si>
  <si>
    <t>03.723.008/0001-74</t>
  </si>
  <si>
    <t>04.406.963/0001-40</t>
  </si>
  <si>
    <t>03.424.667/0001-00</t>
  </si>
  <si>
    <t>01.205.462/0001-08</t>
  </si>
  <si>
    <t>Coquetel/Coffe Break para 80 pessoas/ dias 30 e  31/01/2023 e 01 e 02/02/2023. Incluso: Louças, mobília, serviços de garçons e copeiras, montagem e desmontagem do serviço.</t>
  </si>
  <si>
    <t>ISSQN retido por solidariedade ref á NFS n° 41</t>
  </si>
  <si>
    <t>Contemporâneo Festas e Eventos Ltda.</t>
  </si>
  <si>
    <t>NF-e nº 448: Despesas com produção de molduras com vidro - Atendimento ao CAOCRIMO.</t>
  </si>
  <si>
    <t>Recibo despesas com locação de transporte fluviail - Diligências ND para atendimento ao Ofício nº 002/2023/GAECO-04</t>
  </si>
  <si>
    <t>Pagamento de tributos ISSQN referente à NFS-e nº 448</t>
  </si>
  <si>
    <t>04.312.658/0001-90</t>
  </si>
  <si>
    <t>866.965482 - 00</t>
  </si>
  <si>
    <t>04.356.309/0001-70</t>
  </si>
  <si>
    <t>ANTONIO RODRIGUES &amp; CIA LTDA</t>
  </si>
  <si>
    <t>PREFEITURA DE MANAUS - SEMEF - ISS</t>
  </si>
  <si>
    <t>MILTON SPOSITO NETO</t>
  </si>
  <si>
    <t>PC: 2023.000629                 PPC: 2023.005958</t>
  </si>
  <si>
    <t>PC: 2023.000629                 PPC: 2023.005957</t>
  </si>
  <si>
    <t>PERÍODO DE APLICAÇÃO: 31/03/2023 A 29/06/2023</t>
  </si>
  <si>
    <t>Recibo com despesas de combustível com abastecimento de lancha - Atendimento de diligências ND, em reposta ao Ofício nº 002/2023/GAECO-04</t>
  </si>
  <si>
    <t>INFO STORES COMPUTADORES DA AMAZONIA LTDA</t>
  </si>
  <si>
    <t>MIR IMPORTAÇÃO E EXPORTAÇÃO LTDA - RAMSONS FILIAL 5</t>
  </si>
  <si>
    <t>02.337.635/0026-56</t>
  </si>
  <si>
    <t>852.576.992-49</t>
  </si>
  <si>
    <t>03.341.024/0006-07</t>
  </si>
  <si>
    <t>GLOBSLDSTAR DO BRASIL LTDA</t>
  </si>
  <si>
    <t>02.231.030/0003-04</t>
  </si>
  <si>
    <t>Despesas com dispositivo spotx - Atendimento de diligências ND.</t>
  </si>
  <si>
    <t>Despesas com aquisição de pendrives, suportes e cabos hdmi – Atendimento ao CAOCRIMO.</t>
  </si>
  <si>
    <t>Despesas com aquisição de antenas digitais – Atendimento ao CAOCRIMO.</t>
  </si>
  <si>
    <t>SUPRIDO: JÚLIO CÉSAR ALBUQUERQUE LIMA</t>
  </si>
  <si>
    <t>CPF: 239.778.172-72</t>
  </si>
  <si>
    <t>PC: 2023.000512                    PPC: 2023.005780</t>
  </si>
  <si>
    <t>AUTO POSTO PONTA NEGRA LTDA</t>
  </si>
  <si>
    <t>35.008.891/0001-07</t>
  </si>
  <si>
    <t>GASOLINA</t>
  </si>
  <si>
    <t>POSTO 3000 LTDA</t>
  </si>
  <si>
    <t>84.479.997/0003-66</t>
  </si>
  <si>
    <t>JLN MATERIAL DE CONSTRUÇÃO LTDA</t>
  </si>
  <si>
    <t xml:space="preserve">REBITE 3.0 X BROCA PARA ACO 3,5MM HSS. REBITADEIRA MANUEL TIPO ALICATE 4 PONTAS. TOMADA DUPLA SOBREPOR 20A. CABO 2,5MM. </t>
  </si>
  <si>
    <t>KC JOBIM COMÉRCIO DE TINTAS LTDA</t>
  </si>
  <si>
    <t>34.560.193/0004-08</t>
  </si>
  <si>
    <t>BISNAGA GLASU VERDE. CACAMBA/PINTURA. ESPATULA ACO 6´´. MASSA ACRILICA SUV 1,3KG. MASSA CORRIDDA SUV. LATA 25KG. PINCEL 713 – 2. PINCEL 713 – 4. ROLO 1391/23 LA NATURAL. SELADOR ACRILICO GLASU BRANCO 18L. SUPORTE 1301/23. VANILA – 714021 SEMI BRILHJO AC GLASU BRANCO 18L.</t>
  </si>
  <si>
    <t xml:space="preserve">SKINA LIVRE MATERIAL DE CONSTRUÇÃO </t>
  </si>
  <si>
    <t>05.399.739/0001-31</t>
  </si>
  <si>
    <t>T.A. MEDEIROS EIRELE-ME</t>
  </si>
  <si>
    <t>26.993.129/0001-31</t>
  </si>
  <si>
    <t>COMPRA DE 1 (UM) FITILHO 1KG</t>
  </si>
  <si>
    <t>N MARTINS DE OLIVEIRA GUSMÃO ME</t>
  </si>
  <si>
    <t>05.755.054/0001-80</t>
  </si>
  <si>
    <t>PILHA ALCALINA PQ AA C2 PANASON/CASCOLA EXTRA S/TOLVOL HENKEL</t>
  </si>
  <si>
    <t>BEMOL S/A AVENIDA</t>
  </si>
  <si>
    <t>04.565.289/0002-28</t>
  </si>
  <si>
    <t>GUARDA-CHUVA LATCOR HLB102 PT</t>
  </si>
  <si>
    <t>CASA GURGEL E PIMENTEL LTDA</t>
  </si>
  <si>
    <t>14.153.306/0001-99</t>
  </si>
  <si>
    <t xml:space="preserve">CAA COMÉRCIO AMAZONENSE DE ALUMÍNIO </t>
  </si>
  <si>
    <t>09.675.751/0003-44</t>
  </si>
  <si>
    <t>SANTOS MATERIAS DE CONSTRUÇÃO</t>
  </si>
  <si>
    <t>15.715.961/0001-50</t>
  </si>
  <si>
    <t xml:space="preserve">PC: 2023.004953                   PPC:  </t>
  </si>
  <si>
    <t>SUPRIDO: LEONARDO ABINADER NOBRE</t>
  </si>
  <si>
    <t>CPF: 576.451.162-34</t>
  </si>
  <si>
    <t xml:space="preserve">PERÍODO DE APLICAÇÃO: </t>
  </si>
  <si>
    <t>SUPRIDO: ALISSON RIBEIRO GALLINA</t>
  </si>
  <si>
    <t>CPF: 028.199.832-94</t>
  </si>
  <si>
    <t xml:space="preserve">PC: 2023.004766                   PPC:  </t>
  </si>
  <si>
    <t>SUPRIDO: ÍTALO GLAUBER MIQUILES CAVALCANTE</t>
  </si>
  <si>
    <t>CPF: 730.414.242-15</t>
  </si>
  <si>
    <t>SUPRIDO: IGOR STARLING PEIXOTO</t>
  </si>
  <si>
    <t xml:space="preserve">PC: 2023.004699                   PPC:  </t>
  </si>
  <si>
    <t>CPF: 875.842.201-34</t>
  </si>
  <si>
    <t>PERÍODO DE APLICAÇÃO: 12/04/2023 A 11/07/2023</t>
  </si>
  <si>
    <t>SUPRIMENTO DE FUNDOS/SERVIÇOS DE TERCEIROS - PJ</t>
  </si>
  <si>
    <t>SUPRIDO: ELIAS SOUZA DE OLIVEIRA</t>
  </si>
  <si>
    <t>CPF: 630.907.402-49</t>
  </si>
  <si>
    <t xml:space="preserve">PC: 2023.006588                   PPC:  </t>
  </si>
  <si>
    <t>CPF: 715.759.522-20</t>
  </si>
  <si>
    <t>SUPRIDO: CYNTIA COSTA DE LIMA</t>
  </si>
  <si>
    <t xml:space="preserve">PC: 2022.022058                   PPC:  </t>
  </si>
  <si>
    <t>CPF: 731.597.512-87</t>
  </si>
  <si>
    <t>SUPRIDO: WESLEI MACHADO</t>
  </si>
  <si>
    <t>CPF: 706.224.851-72</t>
  </si>
  <si>
    <t>SUPRIDO: TADEU AZEVEDO DE MEDEIROS</t>
  </si>
  <si>
    <t xml:space="preserve">PC: 2023.007115                   PPC:  </t>
  </si>
  <si>
    <t>CPF: 517.132.332-15</t>
  </si>
  <si>
    <t xml:space="preserve">PC: 2023.007257                  PPC:  </t>
  </si>
  <si>
    <t>SUPRIDO: ERIVAN LEAL DE OLIVEIRA</t>
  </si>
  <si>
    <t>CPF: 343.732.412-87</t>
  </si>
  <si>
    <t xml:space="preserve">PC: 2023.007221                 PPC:  </t>
  </si>
  <si>
    <t>SUPRIDO: DANIEL ROCHA DE OLIVEIRA</t>
  </si>
  <si>
    <t>CPF: 875.193.562-72</t>
  </si>
  <si>
    <t>SUPRIMENTO DE FUNDOS/MATERIAL PERMANENTE</t>
  </si>
  <si>
    <t>PERÍODO DE APLICAÇÃO: 15/03/2023 A 13/06/2023</t>
  </si>
  <si>
    <t>SUPRIDO: ARMANDO GURGEL MAIA</t>
  </si>
  <si>
    <t>CPF: 672.471.132-00</t>
  </si>
  <si>
    <t>IMPORTADORA CARIOCA LTDA</t>
  </si>
  <si>
    <t>04.563.003/0001-94</t>
  </si>
  <si>
    <t>SHURE MICROFONE S/ FIO BLX14BR/P31-M15</t>
  </si>
  <si>
    <t>PC: 2023.006317                    PPC: 2023.006317</t>
  </si>
  <si>
    <t>PERÍODO DE APLICAÇÃO:  18/04/2023 A 17/07/2023</t>
  </si>
  <si>
    <t>APROVAÇÃO DE CONTAS: EM ANÁLISE</t>
  </si>
  <si>
    <t>GASOLINA NF 3409</t>
  </si>
  <si>
    <t>TECPLUS TOP CX/18KG WEBER IMPER. DRYKOPRIMER ACQUA B. DAGUA 1L DRYKO NF 219654</t>
  </si>
  <si>
    <t>COMPRA DE MATERIAIS DE CONSTRUÇÃO NF 74450</t>
  </si>
  <si>
    <t>PARAF. AUTO BROCANTE. MANTA AUTO-ADES. DRYKOPRIMER ECO. SOQUETE MAGNETICO. THINNER 015. ALICATE ELETRICISTA. REGUA DE ALUMINIO  NF 19930</t>
  </si>
  <si>
    <t>LAMP LED BULBO 09W BR. ESTILETE PROF 18MM EP18L. SILICONE PRETO 250G ZB121 PULVITEC. CASCOREZ EXTRA 500G ALBA. TINTA ACR S/B BCO GELO HIDROTINTAS.  NF 221373</t>
  </si>
  <si>
    <t>MANTA AUTOADES. CAP DE ESGOTO PRIMARIO. MANTA AUTOADES M.USO NF 19976</t>
  </si>
  <si>
    <t>GASOLINA NF 3390</t>
  </si>
  <si>
    <t>TECPLUS 1 BD 18L WEBER IMPER. CIMNTO MIZU CPIV 42,5KG MZU NF 220701</t>
  </si>
  <si>
    <t>TALHADEIRA PLANA SDS PLUS 40X250MM NF62463</t>
  </si>
  <si>
    <t>FITA ALUM 30CMX10 RL DRYKO. PARAF AUTO BROC. N 12X3/16X1 CH 5/16. PARAF AUTO BROC N. 14X136840 WALSYWA. PLAFON LED EMB RD 18W 6500K. SILICONE PRETO 250G PULVITEC  NF 220912</t>
  </si>
  <si>
    <t>BOLSA NIKE HERITAGE NF 78658</t>
  </si>
  <si>
    <t>TELHA RESID. 2,44X1,10 5MM TRE BRASIL. ALICATE UNIVERSAL ELET 8. ALICATE CORTE DIAG 6. FITA CREPE 48X50 U.G QUARTZOLIT. FITA ISOL IMPERIAL 18MMX20 M 3M. LIXA MASSA 225X275 G180 TRYOLIT. PARAF P/TELHA COMPL 5 16X90 206 CISER. BROCA SDS PLUS 05MMX160 2629HTOM NF 217536</t>
  </si>
  <si>
    <t xml:space="preserve">SUPRIDO: MÍRIAM FIGUEIREDO SILVEIRA </t>
  </si>
  <si>
    <t>CPF: 014.980.056-83</t>
  </si>
  <si>
    <t>G R COMERCIAL LTDA</t>
  </si>
  <si>
    <t>04.824.181/0001-21</t>
  </si>
  <si>
    <t>GÁS DE COZINHA 13 KG E AGUA DE 20LT (BOCA DO ACRE)</t>
  </si>
  <si>
    <t>CLEOMARA BORGES EIRELI</t>
  </si>
  <si>
    <t>PEDRO JOSE BATISTA DE ALMEIDA</t>
  </si>
  <si>
    <t>10.983.659/0004-01</t>
  </si>
  <si>
    <t>08.741.912/0001-26</t>
  </si>
  <si>
    <t>AGUA MINERAL 20LT</t>
  </si>
  <si>
    <t>GÁS DE COZINHA 13 KG</t>
  </si>
  <si>
    <t>GASOLINA COMUM</t>
  </si>
  <si>
    <t>PERÍODO DE APLICAÇÃO: 04/05/2023 A 02/08/2023</t>
  </si>
  <si>
    <t>PC: 2023.006824                   PPC:  2023.009704</t>
  </si>
  <si>
    <t>Prefeitura Municipal - SEMEF</t>
  </si>
  <si>
    <t>ISS - Retido</t>
  </si>
  <si>
    <t>PC: 2023.000130                    PPC: 2023.009963</t>
  </si>
  <si>
    <t>13/03/2023 </t>
  </si>
  <si>
    <t>SELECT HOMEDECOR </t>
  </si>
  <si>
    <t>21.258.279/0001-88 </t>
  </si>
  <si>
    <t>SERVIÇO DE REFORMA DE SOFA EMPRESA  </t>
  </si>
  <si>
    <t>3D ARTE EM ALUMÍNIO </t>
  </si>
  <si>
    <t>SERVIÇO DE CONFECÇÃO DE CANECAS  </t>
  </si>
  <si>
    <t>24/03/2023 </t>
  </si>
  <si>
    <t>IMPERIAL COMUNICAÇÃO VISUAL </t>
  </si>
  <si>
    <t>04.267.159/0001-28 </t>
  </si>
  <si>
    <t>ADESIVAGEM DA PAREDE DO LABORATORIO DE INOVAÇÃO </t>
  </si>
  <si>
    <t> 24/03/2023 </t>
  </si>
  <si>
    <t>09/05/2023 </t>
  </si>
  <si>
    <t>KRIAR XYZ COMERCIO  </t>
  </si>
  <si>
    <t>19.720.162/0001-22 </t>
  </si>
  <si>
    <t>CONFECÇÃO DE INSTALAÇÃO DE LETREIRO  </t>
  </si>
  <si>
    <t>IMPOSTO SOBRE SERVIÇO NF - N° 5 </t>
  </si>
  <si>
    <t>IMPOSTO SOBRE SERVIÇO  NF - N° 155 </t>
  </si>
  <si>
    <t>IMPOSTO SOBRE SERVIÇO  NF - N° 63 </t>
  </si>
  <si>
    <t>21.258.279/0001-88</t>
  </si>
  <si>
    <t>406.379.132-72 </t>
  </si>
  <si>
    <t>PC: 2023.001294                     PPC:  2023.010768</t>
  </si>
  <si>
    <t>14/03/2023 </t>
  </si>
  <si>
    <t>UBIQUITI BRAZIL COMERCIO DE ELETRONICOS </t>
  </si>
  <si>
    <t>33.166.730/0001-16 </t>
  </si>
  <si>
    <t>COMPRA DE MATERIAIS PARA LABORATORIO DE INOVAÇÃO - ROTEADOR </t>
  </si>
  <si>
    <t>26/04/2023 </t>
  </si>
  <si>
    <t>BEST PLACE COMERCIO LTDA </t>
  </si>
  <si>
    <t>49.799.659/0001-49 </t>
  </si>
  <si>
    <t>COMPRA DE MATERIAIS PARA LABORATORIO DE INOVAÇÃO - TRANSMISSOR DE VÍDEO </t>
  </si>
  <si>
    <t>04.386.041/0001-19 </t>
  </si>
  <si>
    <t>COMPRA DE MATERIAIS PARA LABORATORIO DE INOVAÇÃO - VASO DE CIMENTO E MOLA HIDRAULICA PARA PORTA </t>
  </si>
  <si>
    <t>15/03/2023 </t>
  </si>
  <si>
    <t>L.C DE ARAUJO </t>
  </si>
  <si>
    <t>05.485.214/0001-19 </t>
  </si>
  <si>
    <t>COMPRA DE MATERIAIS PARA LABORATORIO DE INOVAÇÃO - PLANTA ORNAMENTAL </t>
  </si>
  <si>
    <t>06/03/2023 </t>
  </si>
  <si>
    <t>DE ROSSO COMERCIO E SEVICOS  </t>
  </si>
  <si>
    <t>31.796.706/001-35 </t>
  </si>
  <si>
    <t>COMPRA DE MATERIAIS PARA LABORATORIO DE INOVAÇÃO - TORRE DE TOMADAS </t>
  </si>
  <si>
    <t>29/04/2023 </t>
  </si>
  <si>
    <t>DISMONZA </t>
  </si>
  <si>
    <t>04.342.148/0006-70 </t>
  </si>
  <si>
    <t>COMPRA DE MATERIAIS PARA LABORATORIO DE INOVAÇÃO - TINTA PARA PINTURA DE PAREDE </t>
  </si>
  <si>
    <t>05/03/2023 </t>
  </si>
  <si>
    <t>THIAGO TROMBINI </t>
  </si>
  <si>
    <t>26.233.147/0001-15 </t>
  </si>
  <si>
    <t>COMPRA DE MATERIAIS PARA LABORATORIO DE INOVAÇÃO - MOLA HIDRÁULICA PARA PORTA DE VIDRO </t>
  </si>
  <si>
    <t>COCIL  - CONTRUCOES CIVIS E INDUSTRIAIS LTDA </t>
  </si>
  <si>
    <t>Devolução</t>
  </si>
  <si>
    <t>sem recibo</t>
  </si>
  <si>
    <t>E.P.O. COMÉRCIO DE DERIVADO DE PETROL</t>
  </si>
  <si>
    <t>04.153.748/0001-85</t>
  </si>
  <si>
    <t>Requisição de gasolina para abastecimento de Moto para cumprimento de diligência (veículo próprio da PGJ)</t>
  </si>
  <si>
    <t>Requisção de 07 recargas de água mineral e 01 recarga de gás de cozinha de 13 kg.</t>
  </si>
  <si>
    <t>Requisição de 02 unidades de óleo lubrificante Mobil para Moto (veículo próprio da PGJ)</t>
  </si>
  <si>
    <t>Requisição de 01 recarga de gá de cozinha de 13kg</t>
  </si>
  <si>
    <t>Requisição de 14 recarga de água mineral</t>
  </si>
  <si>
    <t>Requisição de 01 recarga de água mineral e 01 óleo lubrificante mobil para Moto (veículompróprio da PGJ)</t>
  </si>
  <si>
    <t>OK</t>
  </si>
  <si>
    <t>PC: 2023.001294                     PPC: 2023.010776</t>
  </si>
  <si>
    <t>PC: 2023.001950                    PPC: 2023.001950</t>
  </si>
  <si>
    <t>84.449.875/0001-65</t>
  </si>
  <si>
    <t>E da SILVA CUNHA</t>
  </si>
  <si>
    <t>Compra de uma bomba da caixa d`agua</t>
  </si>
  <si>
    <t>J R Rodrigues Variedades Ltda.</t>
  </si>
  <si>
    <t>09.631.624/0009-39</t>
  </si>
  <si>
    <t>6 unidades de Leite de Rosas</t>
  </si>
  <si>
    <t>09.631.624/0004-24</t>
  </si>
  <si>
    <t>58 unidades de Leite de Rosas</t>
  </si>
  <si>
    <t>09.631.624/0003-43</t>
  </si>
  <si>
    <t>71 unidades de Leite de Rosas e 200 unidades de escova dental</t>
  </si>
  <si>
    <t>09.631.624/0002-62</t>
  </si>
  <si>
    <t>64 unidades de Leite de Rosas</t>
  </si>
  <si>
    <t>A Casa é sua Com e Serv</t>
  </si>
  <si>
    <t>35.855.101/0001-29</t>
  </si>
  <si>
    <t>Corda trançada varal 3mm verde</t>
  </si>
  <si>
    <t>Comuniqc Express Servic</t>
  </si>
  <si>
    <t>10.815.852/0003-52</t>
  </si>
  <si>
    <t>01 Carimbo</t>
  </si>
  <si>
    <t>Cecil Concorde Com Ind</t>
  </si>
  <si>
    <t>04.431.847/0001-81</t>
  </si>
  <si>
    <t>Maleta A3</t>
  </si>
  <si>
    <t>Natureza Com de Descartáveis Ltda.</t>
  </si>
  <si>
    <t>08.038.545/0014-13</t>
  </si>
  <si>
    <t>02 unidades de quadro multiuso A3</t>
  </si>
  <si>
    <t>20 unidades de quadro multiuso A3</t>
  </si>
  <si>
    <t>Mercado Pago.com Representações Ltda.</t>
  </si>
  <si>
    <t>500 kits, escova, shampoo, sabonete, escova e creme dental</t>
  </si>
  <si>
    <t>500 necessaires</t>
  </si>
  <si>
    <t>Supermercado DB Ltda.</t>
  </si>
  <si>
    <t>22.991.939/0003-60</t>
  </si>
  <si>
    <t>Talheres e copos descartáveis</t>
  </si>
  <si>
    <t>Sup Coema - Manacapuru</t>
  </si>
  <si>
    <t>07.552.901/0013-79</t>
  </si>
  <si>
    <t>Água mineral</t>
  </si>
  <si>
    <t>01 Rolo de plástico bolha</t>
  </si>
  <si>
    <t>Atacadão Cosmeticos</t>
  </si>
  <si>
    <t>05.498.763/0003-90</t>
  </si>
  <si>
    <t>308 unidades de Leite de Rosas</t>
  </si>
  <si>
    <t>G.O. Com Estivas e Cereais</t>
  </si>
  <si>
    <t>02.247.291/0001-42</t>
  </si>
  <si>
    <t>12 caixas de Leite de Rosas</t>
  </si>
  <si>
    <t>O da C de A Soares</t>
  </si>
  <si>
    <t>84.090.125/0002-20</t>
  </si>
  <si>
    <t>44,42 litros de gasolina - Corolla (Silves)</t>
  </si>
  <si>
    <t>3 unidades de quadro multiuso A3 e 3 sacos de máscaras descartáveis</t>
  </si>
  <si>
    <t>Marcos Antônio da Silva Cabral</t>
  </si>
  <si>
    <t>03.019.535/0003-64</t>
  </si>
  <si>
    <t>30,83 litros de gasolina - Corolla (Itacoatiara)</t>
  </si>
  <si>
    <t>12,516 litros de diesel - S10 (Itacoatiara)</t>
  </si>
  <si>
    <t>PC: 2022.024819                    PPC: 2023.008501</t>
  </si>
  <si>
    <t>PC: 2023.002856                     PPC:  2023.010952</t>
  </si>
  <si>
    <t>L.C.A rincones</t>
  </si>
  <si>
    <t>INFINITE SINALIZAÇÃO E SERVIÇOS GRÁFICOS LTDA</t>
  </si>
  <si>
    <t>TDA – CONSTRUÇÕES LTDA</t>
  </si>
  <si>
    <t>26.754.231/0001-84</t>
  </si>
  <si>
    <t>09.391.365/0001-59</t>
  </si>
  <si>
    <t>97.519.100/0001-60</t>
  </si>
  <si>
    <t>Serviço para implantação da galeria dos corregedores</t>
  </si>
  <si>
    <t>iss retido</t>
  </si>
  <si>
    <t>placa de inauguração em aço e pvc</t>
  </si>
  <si>
    <t>placa de acrílico de sinalização</t>
  </si>
  <si>
    <t>04.112.135/0001-29</t>
  </si>
  <si>
    <t>Material para manutenção predial: tinta e válvula</t>
  </si>
  <si>
    <t>O TELHADÃO</t>
  </si>
  <si>
    <t>05.428.545/003-89</t>
  </si>
  <si>
    <t>Placas de forro gypclean (destino Sala do Impactalab)</t>
  </si>
  <si>
    <t>COCIL HOME CENTER</t>
  </si>
  <si>
    <t>04.386.041/0001-19</t>
  </si>
  <si>
    <t>4 carneira e 2 batedor de porta</t>
  </si>
  <si>
    <t>SERGIO CAPOBIANGO</t>
  </si>
  <si>
    <t>35.010.646/0001-34</t>
  </si>
  <si>
    <t>Cofe break - curso esocila ( CEAF)</t>
  </si>
  <si>
    <t>Massa acrílica e silicone</t>
  </si>
  <si>
    <t>CASA DAS CORREIAS</t>
  </si>
  <si>
    <t>04.501.136/0001-36</t>
  </si>
  <si>
    <t>Manta asfáltica</t>
  </si>
  <si>
    <t xml:space="preserve">kit trilho, tinta e fita crepe </t>
  </si>
  <si>
    <t>MAQMOTO</t>
  </si>
  <si>
    <t>05.460.431/0001-54</t>
  </si>
  <si>
    <t>Peças para reparo do poço</t>
  </si>
  <si>
    <t>CASA DA EMBREAGEM</t>
  </si>
  <si>
    <t>105.215.824/0001-00</t>
  </si>
  <si>
    <t>1 silicone veda choque</t>
  </si>
  <si>
    <t>Suporte Datashow, Cabo HDMI 10m, Batedor para estacionamento</t>
  </si>
  <si>
    <t>placas puxe e empurre</t>
  </si>
  <si>
    <t>CARREFOUR</t>
  </si>
  <si>
    <t>45.543.915/0284-34</t>
  </si>
  <si>
    <t>pilhas</t>
  </si>
  <si>
    <t>PC: 2022.024819                    PPC:  2023.008533</t>
  </si>
  <si>
    <t>Heliandre M Dantas</t>
  </si>
  <si>
    <t>28.658.024/0001-51</t>
  </si>
  <si>
    <t>Confecção e veiculação de 01 outdoor em Iranduba</t>
  </si>
  <si>
    <t>Veiculação em carro de som - 04 diárias </t>
  </si>
  <si>
    <t>J C da Silva Mendonça</t>
  </si>
  <si>
    <t>36.156.262/0001-97</t>
  </si>
  <si>
    <t>Serviço de divulgação em carro de som</t>
  </si>
  <si>
    <t>30.493.9701/0001-37</t>
  </si>
  <si>
    <t>Adesivação de necessaires</t>
  </si>
  <si>
    <t>Ruth de Souza Dantas</t>
  </si>
  <si>
    <t>46.547.974/0001-90</t>
  </si>
  <si>
    <t>J Cruz Serviços Ltda.</t>
  </si>
  <si>
    <t>02.236.769/0001-39</t>
  </si>
  <si>
    <t>Travessia balsa S/10 (Manaus/Porto Careiro da Várzea)</t>
  </si>
  <si>
    <t>Cooperativa de Transportes Fluviais</t>
  </si>
  <si>
    <t>18.729.279/0001-04</t>
  </si>
  <si>
    <t>Travessia lancha (Porto Careriro da Várzea/Manaus)</t>
  </si>
  <si>
    <t>Associação dos Canoeiros dos Portos Ceasa e Careiro da Várzea</t>
  </si>
  <si>
    <t>02.075.683/0001-75</t>
  </si>
  <si>
    <t>Travessia lancha (Manaus/Porto Careiro da Várzea)</t>
  </si>
  <si>
    <t>N J Navegações</t>
  </si>
  <si>
    <t>04.505.639/0001-80</t>
  </si>
  <si>
    <t>Travessia balsa S/10 (Porto Careiro da Várzea/Manaus)</t>
  </si>
  <si>
    <t>Travessia balsa S/10 (Manaus/Porto Careiro da Várzea)</t>
  </si>
  <si>
    <t>Travessia balsa VAN (Manaus/Porto Careiro da Várzea)</t>
  </si>
  <si>
    <t>Manaus Navegação</t>
  </si>
  <si>
    <t>20.755.273/0001-53</t>
  </si>
  <si>
    <t>Travessia balsa S/10 (Porto do Careiro da Várzea/Manaus)</t>
  </si>
  <si>
    <t>Travessia balsa VAN (Porto do Careiro da Várzea/Manaus)</t>
  </si>
  <si>
    <t>Leonardo Santos de Souza</t>
  </si>
  <si>
    <t>31.410.026/0001-31</t>
  </si>
  <si>
    <t>Divulgação em carro de som</t>
  </si>
  <si>
    <t>J G Transporte</t>
  </si>
  <si>
    <t>05.341.430/0001-90</t>
  </si>
  <si>
    <t>Travessia balsa Corolla (SILVES)</t>
  </si>
  <si>
    <t>Travessia balsa VAN (SILVES)</t>
  </si>
  <si>
    <t>Ted William Viana dos Santos</t>
  </si>
  <si>
    <t>49.967.501/0001-30</t>
  </si>
  <si>
    <t>A Regina F de Oliveira </t>
  </si>
  <si>
    <t>08.016.911/0001-19</t>
  </si>
  <si>
    <t>Antônio de Souza Pinto Júnior</t>
  </si>
  <si>
    <t>20.635.341/0001-40</t>
  </si>
  <si>
    <t xml:space="preserve">Jessica Loren dos Santos Rodrigues </t>
  </si>
  <si>
    <t>Imposto sobre serviço-ISS - NF 556</t>
  </si>
  <si>
    <t>BILHETE</t>
  </si>
  <si>
    <t>RECIBO DE PASSAGEM</t>
  </si>
  <si>
    <t>ERALDO DA SILVA MARINHO</t>
  </si>
  <si>
    <t>COMPRA DE COROA DE FLORES (Sra. Maria das Graças Abreu Torres)</t>
  </si>
  <si>
    <t>MEDEIROS COMERCIO DE ALIMENTOS LTDA ME</t>
  </si>
  <si>
    <t>03.483.863/0001-55</t>
  </si>
  <si>
    <t>COMPRA DE PRODUTOS DA CAFETERIA (ALIMENTOS-CAFÉ DA MANHA)</t>
  </si>
  <si>
    <t>COMPRA DE DESCARTÁVEIS (PRATOS, GARFOS, ETC)</t>
  </si>
  <si>
    <t>Devolução de Recursos</t>
  </si>
  <si>
    <t>PC: 2023.002377                     PPC: 2023.011474</t>
  </si>
  <si>
    <t>PC: 2023.004736                   PPC:  2023.009496</t>
  </si>
  <si>
    <t>D. T SOUZA DA SILVA</t>
  </si>
  <si>
    <t>24.976.236.0001-85</t>
  </si>
  <si>
    <t>Manutenção preventiva de ar condicionado</t>
  </si>
  <si>
    <t>CONTEMPORÂNEO, FESTAS E EVENTOS LTDA</t>
  </si>
  <si>
    <t>PREFEITURA MUNICIPAL DE MANAUS – SEMEF</t>
  </si>
  <si>
    <t>04.365.326/0001-73</t>
  </si>
  <si>
    <t>BUFFET TIPO BRUNCH PARA 200 PESSOAS</t>
  </si>
  <si>
    <t>Pagamento  ISS, ref; a NFde Serviços Eletrônica N.° 58,</t>
  </si>
  <si>
    <t>PC: 2023.006380                   PPC:  2023.007645</t>
  </si>
  <si>
    <t>Serviço de frete terrestre para o Porto de Coari</t>
  </si>
  <si>
    <t>PC: 2023.006237                  PPC:  2023.005355</t>
  </si>
  <si>
    <t>PERÍODO DE APLICAÇÃO: 24/04/2023 A 23/07/2023</t>
  </si>
  <si>
    <t>PERÍODO DE APLICAÇÃO: 18/04/2023 A 17/07/2023</t>
  </si>
  <si>
    <t>PERÍODO DE APLICAÇÃO: 05/05/2023 A 02/08/2023</t>
  </si>
  <si>
    <t>SUPRIDO: TÂNIA MARIA DE AZEVEDO FEITOSA</t>
  </si>
  <si>
    <t>CPF: 333.920.721-68</t>
  </si>
  <si>
    <t xml:space="preserve">PC: 2023.007783                     PPC:  </t>
  </si>
  <si>
    <t xml:space="preserve">PC: 2023.007221                     PPC:  </t>
  </si>
  <si>
    <t>CPF: 708.102.811-04</t>
  </si>
  <si>
    <t xml:space="preserve">PC: 2023.008342                     PPC:  </t>
  </si>
  <si>
    <t>SUPRIDO: TIMÓTEO ÁGABO PACHECO DE ALMEIDA</t>
  </si>
  <si>
    <t>CPF: 960.448.102-91</t>
  </si>
  <si>
    <t xml:space="preserve">PC: 2023.008808                     PPC:  </t>
  </si>
  <si>
    <t>SUPRIDO: REINALDO SANTOS DE SOUZA</t>
  </si>
  <si>
    <t>CPF: 076.185.222-00</t>
  </si>
  <si>
    <t>SUPRIDO: RAINER IZUMY GANDRA MAKIMOTO</t>
  </si>
  <si>
    <t>CPF: 684.502.492-87</t>
  </si>
  <si>
    <t xml:space="preserve">PC: 2023.009641                     PPC:  </t>
  </si>
  <si>
    <t xml:space="preserve">PC: 2022.001880                     PPC:  </t>
  </si>
  <si>
    <t>PERÍODO DE APLICAÇÃO: 23/05/2023 A 21/08/2023</t>
  </si>
  <si>
    <t>PERÍODO DE APLICAÇÃO: 22/05/2023 A 20/08/2023</t>
  </si>
  <si>
    <t>PERÍODO DE APLICAÇÃO: 11/05/2023 A 09/08/2023</t>
  </si>
  <si>
    <t>Devolução  de Recursos a PGJ</t>
  </si>
  <si>
    <t>PF E RECIBO SEM ASS</t>
  </si>
  <si>
    <t>ok</t>
  </si>
  <si>
    <t>Devolução de Recursos a PGJ</t>
  </si>
  <si>
    <t>J U N H O  – 2 0 2 3</t>
  </si>
  <si>
    <t>Data da última atualização: 17/07/2023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</si>
</sst>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9" formatCode="_-&quot;R$&quot;* #,##0.00_-;\-&quot;R$&quot;* #,##0.00_-;_-&quot;R$&quot;* &quot;-&quot;??_-;_-@_-"/>
    <numFmt numFmtId="170" formatCode="[$R$-416]\ #,##0.00;[Red]\-[$R$-416]\ #,##0.00"/>
    <numFmt numFmtId="171" formatCode="_-* #,##0.00_-;\-* #,##0.00_-;_-* \-??_-;_-@_-"/>
    <numFmt numFmtId="172" formatCode="mm/yy"/>
    <numFmt numFmtId="173" formatCode="dd/mm/yy"/>
    <numFmt numFmtId="187" formatCode="_-&quot;R$ &quot;* #,##0.00_-;&quot;-R$ &quot;* #,##0.00_-;_-&quot;R$ &quot;* \-??_-;_-@_-"/>
  </numFmts>
  <fonts count="63">
    <font>
      <sz val="11"/>
      <color indexed="8"/>
      <name val="Arial1"/>
    </font>
    <font>
      <sz val="10"/>
      <name val="Arial"/>
    </font>
    <font>
      <sz val="10"/>
      <color indexed="9"/>
      <name val="Arial1"/>
    </font>
    <font>
      <b/>
      <sz val="10"/>
      <color indexed="8"/>
      <name val="Arial1"/>
    </font>
    <font>
      <sz val="10"/>
      <color indexed="16"/>
      <name val="Arial1"/>
    </font>
    <font>
      <sz val="10"/>
      <color indexed="10"/>
      <name val="Arial1"/>
    </font>
    <font>
      <b/>
      <sz val="10"/>
      <color indexed="9"/>
      <name val="Arial1"/>
    </font>
    <font>
      <i/>
      <sz val="10"/>
      <color indexed="23"/>
      <name val="Arial1"/>
    </font>
    <font>
      <sz val="10"/>
      <color indexed="17"/>
      <name val="Arial1"/>
    </font>
    <font>
      <b/>
      <sz val="24"/>
      <color indexed="8"/>
      <name val="Arial1"/>
    </font>
    <font>
      <sz val="18"/>
      <color indexed="8"/>
      <name val="Arial1"/>
    </font>
    <font>
      <sz val="12"/>
      <color indexed="8"/>
      <name val="Arial1"/>
    </font>
    <font>
      <b/>
      <i/>
      <sz val="16"/>
      <color indexed="8"/>
      <name val="Arial"/>
      <family val="2"/>
    </font>
    <font>
      <sz val="10"/>
      <color indexed="19"/>
      <name val="Arial1"/>
    </font>
    <font>
      <sz val="10"/>
      <color indexed="60"/>
      <name val="Arial1"/>
    </font>
    <font>
      <sz val="11"/>
      <color indexed="8"/>
      <name val="Arial1"/>
      <charset val="1"/>
    </font>
    <font>
      <sz val="11"/>
      <color indexed="58"/>
      <name val="Arial1"/>
      <charset val="1"/>
    </font>
    <font>
      <sz val="11"/>
      <color indexed="8"/>
      <name val="Arial"/>
      <family val="2"/>
    </font>
    <font>
      <sz val="10"/>
      <color indexed="63"/>
      <name val="Arial1"/>
    </font>
    <font>
      <b/>
      <i/>
      <u/>
      <sz val="11"/>
      <color indexed="8"/>
      <name val="Arial"/>
      <family val="2"/>
    </font>
    <font>
      <sz val="11"/>
      <color indexed="8"/>
      <name val="Arial1"/>
    </font>
    <font>
      <sz val="10"/>
      <color indexed="37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FFFFFF"/>
      <name val="Liberation Sans"/>
    </font>
    <font>
      <b/>
      <sz val="10"/>
      <color rgb="FF000000"/>
      <name val="Liberation Sans"/>
    </font>
    <font>
      <sz val="10"/>
      <color rgb="FFCC0000"/>
      <name val="Arial1"/>
    </font>
    <font>
      <sz val="10"/>
      <color rgb="FFCC0000"/>
      <name val="Liberation Sans"/>
    </font>
    <font>
      <b/>
      <sz val="10"/>
      <color rgb="FFFFFFFF"/>
      <name val="Arial1"/>
    </font>
    <font>
      <b/>
      <sz val="10"/>
      <color rgb="FFFFFFFF"/>
      <name val="Liberation Sans"/>
    </font>
    <font>
      <i/>
      <sz val="10"/>
      <color rgb="FF808080"/>
      <name val="Arial1"/>
    </font>
    <font>
      <i/>
      <sz val="10"/>
      <color rgb="FF808080"/>
      <name val="Liberation Sans"/>
    </font>
    <font>
      <sz val="10"/>
      <color rgb="FF006600"/>
      <name val="Arial1"/>
    </font>
    <font>
      <sz val="10"/>
      <color rgb="FF006600"/>
      <name val="Liberation Sans"/>
    </font>
    <font>
      <b/>
      <sz val="24"/>
      <color rgb="FF000000"/>
      <name val="Arial1"/>
    </font>
    <font>
      <sz val="18"/>
      <color rgb="FF000000"/>
      <name val="Arial1"/>
    </font>
    <font>
      <sz val="18"/>
      <color rgb="FF000000"/>
      <name val="Liberation Sans"/>
    </font>
    <font>
      <b/>
      <sz val="24"/>
      <color rgb="FF000000"/>
      <name val="Liberation Sans"/>
    </font>
    <font>
      <sz val="12"/>
      <color rgb="FF000000"/>
      <name val="Arial1"/>
    </font>
    <font>
      <sz val="12"/>
      <color rgb="FF000000"/>
      <name val="Liberation Sans"/>
    </font>
    <font>
      <u/>
      <sz val="10"/>
      <color rgb="FF0000EE"/>
      <name val="Arial1"/>
    </font>
    <font>
      <u/>
      <sz val="10"/>
      <color rgb="FF0000EE"/>
      <name val="Liberation Sans"/>
    </font>
    <font>
      <sz val="10"/>
      <color rgb="FF996600"/>
      <name val="Arial1"/>
    </font>
    <font>
      <sz val="10"/>
      <color rgb="FF996600"/>
      <name val="Liberation Sans"/>
    </font>
    <font>
      <sz val="10"/>
      <color rgb="FF000000"/>
      <name val="Liberation Sans"/>
    </font>
    <font>
      <sz val="11"/>
      <color rgb="FF000000"/>
      <name val="Arial1"/>
    </font>
    <font>
      <sz val="11"/>
      <color rgb="FF333333"/>
      <name val="Arial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333333"/>
      <name val="Arial1"/>
    </font>
    <font>
      <sz val="10"/>
      <color rgb="FF333333"/>
      <name val="Liberation Sans"/>
    </font>
    <font>
      <b/>
      <i/>
      <u/>
      <sz val="10"/>
      <color rgb="FF000000"/>
      <name val="Arial1"/>
    </font>
    <font>
      <b/>
      <i/>
      <u/>
      <sz val="10"/>
      <color rgb="FF000000"/>
      <name val="Liberation Sans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5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6"/>
        <bgColor indexed="37"/>
      </patternFill>
    </fill>
    <fill>
      <patternFill patternType="solid">
        <fgColor indexed="37"/>
        <bgColor indexed="10"/>
      </patternFill>
    </fill>
    <fill>
      <patternFill patternType="solid">
        <fgColor indexed="10"/>
        <b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60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2"/>
      </top>
      <bottom/>
      <diagonal/>
    </border>
    <border>
      <left/>
      <right/>
      <top style="double">
        <color indexed="52"/>
      </top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3">
    <xf numFmtId="0" fontId="0" fillId="0" borderId="0"/>
    <xf numFmtId="0" fontId="22" fillId="0" borderId="0"/>
    <xf numFmtId="0" fontId="23" fillId="17" borderId="0"/>
    <xf numFmtId="0" fontId="2" fillId="2" borderId="0" applyNumberFormat="0" applyBorder="0" applyAlignment="0" applyProtection="0"/>
    <xf numFmtId="0" fontId="23" fillId="17" borderId="0"/>
    <xf numFmtId="0" fontId="2" fillId="2" borderId="0"/>
    <xf numFmtId="0" fontId="2" fillId="2" borderId="0"/>
    <xf numFmtId="0" fontId="24" fillId="17" borderId="0" applyNumberFormat="0" applyBorder="0" applyProtection="0"/>
    <xf numFmtId="0" fontId="23" fillId="18" borderId="0"/>
    <xf numFmtId="0" fontId="2" fillId="3" borderId="0" applyNumberFormat="0" applyBorder="0" applyAlignment="0" applyProtection="0"/>
    <xf numFmtId="0" fontId="23" fillId="18" borderId="0"/>
    <xf numFmtId="0" fontId="2" fillId="3" borderId="0"/>
    <xf numFmtId="0" fontId="2" fillId="3" borderId="0"/>
    <xf numFmtId="0" fontId="24" fillId="18" borderId="0" applyNumberFormat="0" applyBorder="0" applyProtection="0"/>
    <xf numFmtId="0" fontId="22" fillId="19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22" fillId="19" borderId="0"/>
    <xf numFmtId="0" fontId="3" fillId="6" borderId="0"/>
    <xf numFmtId="0" fontId="3" fillId="6" borderId="0"/>
    <xf numFmtId="0" fontId="25" fillId="19" borderId="0" applyNumberFormat="0" applyBorder="0" applyProtection="0"/>
    <xf numFmtId="0" fontId="3" fillId="0" borderId="0" applyNumberForma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5" fillId="0" borderId="0" applyNumberFormat="0" applyBorder="0" applyProtection="0"/>
    <xf numFmtId="0" fontId="26" fillId="2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1" fillId="8" borderId="0" applyNumberFormat="0" applyBorder="0" applyAlignment="0" applyProtection="0"/>
    <xf numFmtId="0" fontId="26" fillId="20" borderId="0"/>
    <xf numFmtId="0" fontId="5" fillId="9" borderId="0"/>
    <xf numFmtId="0" fontId="5" fillId="9" borderId="0"/>
    <xf numFmtId="0" fontId="27" fillId="20" borderId="0" applyNumberFormat="0" applyBorder="0" applyProtection="0"/>
    <xf numFmtId="0" fontId="28" fillId="21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8" fillId="21" borderId="0"/>
    <xf numFmtId="0" fontId="6" fillId="12" borderId="0"/>
    <xf numFmtId="0" fontId="6" fillId="12" borderId="0"/>
    <xf numFmtId="0" fontId="29" fillId="21" borderId="0" applyNumberFormat="0" applyBorder="0" applyProtection="0"/>
    <xf numFmtId="0" fontId="30" fillId="0" borderId="0"/>
    <xf numFmtId="0" fontId="7" fillId="0" borderId="0" applyNumberFormat="0" applyFill="0" applyBorder="0" applyAlignment="0" applyProtection="0"/>
    <xf numFmtId="0" fontId="30" fillId="0" borderId="0"/>
    <xf numFmtId="0" fontId="7" fillId="0" borderId="0"/>
    <xf numFmtId="0" fontId="7" fillId="0" borderId="0"/>
    <xf numFmtId="0" fontId="31" fillId="0" borderId="0" applyNumberFormat="0" applyBorder="0" applyProtection="0"/>
    <xf numFmtId="0" fontId="32" fillId="22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2" fillId="22" borderId="0"/>
    <xf numFmtId="0" fontId="8" fillId="13" borderId="0"/>
    <xf numFmtId="0" fontId="8" fillId="13" borderId="0"/>
    <xf numFmtId="0" fontId="33" fillId="22" borderId="0" applyNumberFormat="0" applyBorder="0" applyProtection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0" borderId="0"/>
    <xf numFmtId="0" fontId="10" fillId="0" borderId="0" applyNumberFormat="0" applyFill="0" applyBorder="0" applyAlignment="0" applyProtection="0"/>
    <xf numFmtId="0" fontId="35" fillId="0" borderId="0"/>
    <xf numFmtId="0" fontId="10" fillId="0" borderId="0"/>
    <xf numFmtId="0" fontId="10" fillId="0" borderId="0"/>
    <xf numFmtId="0" fontId="36" fillId="0" borderId="0" applyNumberFormat="0" applyBorder="0" applyProtection="0"/>
    <xf numFmtId="0" fontId="37" fillId="0" borderId="0" applyNumberFormat="0" applyBorder="0" applyProtection="0"/>
    <xf numFmtId="0" fontId="38" fillId="0" borderId="0"/>
    <xf numFmtId="0" fontId="11" fillId="0" borderId="0" applyNumberFormat="0" applyFill="0" applyBorder="0" applyAlignment="0" applyProtection="0"/>
    <xf numFmtId="0" fontId="38" fillId="0" borderId="0"/>
    <xf numFmtId="0" fontId="11" fillId="0" borderId="0"/>
    <xf numFmtId="0" fontId="11" fillId="0" borderId="0"/>
    <xf numFmtId="0" fontId="39" fillId="0" borderId="0" applyNumberFormat="0" applyBorder="0" applyProtection="0"/>
    <xf numFmtId="0" fontId="9" fillId="0" borderId="0" applyNumberFormat="0" applyFill="0" applyBorder="0" applyAlignment="0" applyProtection="0"/>
    <xf numFmtId="0" fontId="34" fillId="0" borderId="0"/>
    <xf numFmtId="0" fontId="12" fillId="0" borderId="0" applyNumberFormat="0" applyBorder="0" applyProtection="0">
      <alignment horizontal="center"/>
    </xf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12" fillId="0" borderId="0" applyNumberFormat="0" applyBorder="0" applyProtection="0">
      <alignment horizontal="center" textRotation="90"/>
    </xf>
    <xf numFmtId="0" fontId="40" fillId="0" borderId="0"/>
    <xf numFmtId="0" fontId="41" fillId="0" borderId="0" applyNumberFormat="0" applyBorder="0" applyProtection="0"/>
    <xf numFmtId="169" fontId="1" fillId="0" borderId="0" applyFill="0" applyBorder="0" applyAlignment="0" applyProtection="0"/>
    <xf numFmtId="187" fontId="1" fillId="0" borderId="0" applyFill="0" applyBorder="0" applyAlignment="0" applyProtection="0"/>
    <xf numFmtId="0" fontId="42" fillId="23" borderId="0"/>
    <xf numFmtId="0" fontId="13" fillId="6" borderId="0" applyNumberFormat="0" applyBorder="0" applyAlignment="0" applyProtection="0"/>
    <xf numFmtId="0" fontId="42" fillId="23" borderId="0"/>
    <xf numFmtId="0" fontId="14" fillId="15" borderId="0"/>
    <xf numFmtId="0" fontId="14" fillId="15" borderId="0"/>
    <xf numFmtId="0" fontId="43" fillId="23" borderId="0" applyNumberFormat="0" applyBorder="0" applyProtection="0"/>
    <xf numFmtId="0" fontId="44" fillId="0" borderId="0"/>
    <xf numFmtId="0" fontId="45" fillId="0" borderId="0"/>
    <xf numFmtId="0" fontId="15" fillId="0" borderId="0"/>
    <xf numFmtId="0" fontId="20" fillId="0" borderId="0"/>
    <xf numFmtId="0" fontId="16" fillId="0" borderId="0"/>
    <xf numFmtId="0" fontId="17" fillId="0" borderId="0"/>
    <xf numFmtId="0" fontId="20" fillId="0" borderId="0"/>
    <xf numFmtId="0" fontId="46" fillId="0" borderId="0"/>
    <xf numFmtId="0" fontId="47" fillId="0" borderId="0"/>
    <xf numFmtId="0" fontId="48" fillId="0" borderId="0"/>
    <xf numFmtId="0" fontId="49" fillId="23" borderId="12"/>
    <xf numFmtId="0" fontId="18" fillId="6" borderId="1" applyNumberFormat="0" applyAlignment="0" applyProtection="0"/>
    <xf numFmtId="0" fontId="49" fillId="23" borderId="12"/>
    <xf numFmtId="0" fontId="18" fillId="15" borderId="1"/>
    <xf numFmtId="0" fontId="18" fillId="15" borderId="1"/>
    <xf numFmtId="0" fontId="50" fillId="23" borderId="12" applyNumberFormat="0" applyProtection="0"/>
    <xf numFmtId="0" fontId="19" fillId="0" borderId="0" applyNumberFormat="0" applyBorder="0" applyProtection="0"/>
    <xf numFmtId="0" fontId="51" fillId="0" borderId="0"/>
    <xf numFmtId="0" fontId="51" fillId="0" borderId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2" fillId="0" borderId="0" applyNumberFormat="0" applyBorder="0" applyProtection="0"/>
    <xf numFmtId="0" fontId="51" fillId="0" borderId="0"/>
    <xf numFmtId="0" fontId="52" fillId="0" borderId="0" applyNumberFormat="0" applyBorder="0" applyProtection="0"/>
    <xf numFmtId="170" fontId="19" fillId="0" borderId="0" applyBorder="0" applyProtection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0" fontId="46" fillId="0" borderId="0"/>
    <xf numFmtId="0" fontId="20" fillId="0" borderId="0" applyNumberFormat="0" applyFill="0" applyBorder="0" applyAlignment="0" applyProtection="0"/>
    <xf numFmtId="0" fontId="45" fillId="0" borderId="0"/>
    <xf numFmtId="0" fontId="20" fillId="0" borderId="0"/>
    <xf numFmtId="0" fontId="20" fillId="0" borderId="0"/>
    <xf numFmtId="0" fontId="44" fillId="0" borderId="0" applyNumberFormat="0" applyFont="0" applyBorder="0" applyProtection="0"/>
    <xf numFmtId="0" fontId="45" fillId="0" borderId="0"/>
    <xf numFmtId="171" fontId="1" fillId="0" borderId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5" fillId="0" borderId="0"/>
    <xf numFmtId="0" fontId="5" fillId="0" borderId="0"/>
    <xf numFmtId="0" fontId="27" fillId="0" borderId="0" applyNumberFormat="0" applyBorder="0" applyProtection="0"/>
  </cellStyleXfs>
  <cellXfs count="115">
    <xf numFmtId="0" fontId="0" fillId="0" borderId="0" xfId="0"/>
    <xf numFmtId="0" fontId="53" fillId="0" borderId="0" xfId="0" applyNumberFormat="1" applyFont="1" applyAlignment="1">
      <alignment wrapText="1"/>
    </xf>
    <xf numFmtId="0" fontId="54" fillId="0" borderId="0" xfId="0" applyNumberFormat="1" applyFont="1" applyAlignment="1">
      <alignment vertical="center" wrapText="1"/>
    </xf>
    <xf numFmtId="0" fontId="54" fillId="0" borderId="0" xfId="0" applyNumberFormat="1" applyFont="1" applyAlignment="1">
      <alignment horizontal="center" wrapText="1"/>
    </xf>
    <xf numFmtId="0" fontId="54" fillId="0" borderId="0" xfId="0" applyNumberFormat="1" applyFont="1" applyAlignment="1">
      <alignment horizontal="left" wrapText="1"/>
    </xf>
    <xf numFmtId="169" fontId="55" fillId="0" borderId="0" xfId="85" applyFont="1" applyAlignment="1">
      <alignment wrapText="1"/>
    </xf>
    <xf numFmtId="0" fontId="54" fillId="0" borderId="0" xfId="0" applyNumberFormat="1" applyFont="1" applyAlignment="1">
      <alignment wrapText="1"/>
    </xf>
    <xf numFmtId="0" fontId="54" fillId="0" borderId="0" xfId="0" applyFont="1" applyAlignment="1">
      <alignment wrapText="1"/>
    </xf>
    <xf numFmtId="0" fontId="53" fillId="0" borderId="3" xfId="0" applyNumberFormat="1" applyFont="1" applyBorder="1" applyAlignment="1">
      <alignment horizontal="center" vertical="center"/>
    </xf>
    <xf numFmtId="0" fontId="53" fillId="0" borderId="3" xfId="0" applyNumberFormat="1" applyFont="1" applyBorder="1" applyAlignment="1">
      <alignment horizontal="center" vertical="center" wrapText="1"/>
    </xf>
    <xf numFmtId="169" fontId="55" fillId="0" borderId="3" xfId="85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 wrapText="1"/>
    </xf>
    <xf numFmtId="0" fontId="53" fillId="6" borderId="3" xfId="0" applyNumberFormat="1" applyFont="1" applyFill="1" applyBorder="1" applyAlignment="1">
      <alignment horizontal="center" vertical="center" wrapText="1"/>
    </xf>
    <xf numFmtId="14" fontId="54" fillId="0" borderId="3" xfId="0" applyNumberFormat="1" applyFont="1" applyBorder="1" applyAlignment="1">
      <alignment horizontal="center" vertical="center"/>
    </xf>
    <xf numFmtId="0" fontId="54" fillId="0" borderId="3" xfId="0" applyNumberFormat="1" applyFont="1" applyBorder="1" applyAlignment="1">
      <alignment horizontal="justify" vertical="center" wrapText="1"/>
    </xf>
    <xf numFmtId="0" fontId="54" fillId="0" borderId="3" xfId="0" applyNumberFormat="1" applyFont="1" applyBorder="1" applyAlignment="1">
      <alignment horizontal="center" vertical="center" wrapText="1"/>
    </xf>
    <xf numFmtId="0" fontId="54" fillId="0" borderId="3" xfId="0" applyNumberFormat="1" applyFont="1" applyBorder="1" applyAlignment="1">
      <alignment horizontal="left" wrapText="1"/>
    </xf>
    <xf numFmtId="169" fontId="55" fillId="0" borderId="3" xfId="85" applyFont="1" applyBorder="1" applyAlignment="1">
      <alignment vertical="center"/>
    </xf>
    <xf numFmtId="14" fontId="56" fillId="0" borderId="13" xfId="0" applyNumberFormat="1" applyFont="1" applyBorder="1" applyAlignment="1">
      <alignment vertical="center" wrapText="1"/>
    </xf>
    <xf numFmtId="0" fontId="56" fillId="0" borderId="13" xfId="0" applyFont="1" applyBorder="1" applyAlignment="1">
      <alignment vertical="center" wrapText="1"/>
    </xf>
    <xf numFmtId="0" fontId="56" fillId="0" borderId="13" xfId="0" applyFont="1" applyBorder="1" applyAlignment="1">
      <alignment horizontal="center" vertical="center" wrapText="1"/>
    </xf>
    <xf numFmtId="169" fontId="55" fillId="0" borderId="13" xfId="85" applyFont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169" fontId="57" fillId="0" borderId="0" xfId="85" applyFont="1" applyAlignment="1">
      <alignment horizontal="left" vertical="center" wrapText="1"/>
    </xf>
    <xf numFmtId="14" fontId="53" fillId="0" borderId="3" xfId="0" applyNumberFormat="1" applyFont="1" applyBorder="1" applyAlignment="1">
      <alignment horizontal="center" vertical="center"/>
    </xf>
    <xf numFmtId="0" fontId="53" fillId="0" borderId="3" xfId="0" applyNumberFormat="1" applyFont="1" applyBorder="1" applyAlignment="1">
      <alignment horizontal="justify" vertical="center" wrapText="1"/>
    </xf>
    <xf numFmtId="0" fontId="53" fillId="0" borderId="3" xfId="0" applyNumberFormat="1" applyFont="1" applyBorder="1" applyAlignment="1">
      <alignment horizontal="left" wrapText="1"/>
    </xf>
    <xf numFmtId="0" fontId="53" fillId="0" borderId="0" xfId="0" applyFont="1" applyAlignment="1">
      <alignment wrapText="1"/>
    </xf>
    <xf numFmtId="0" fontId="56" fillId="0" borderId="13" xfId="0" applyFont="1" applyBorder="1" applyAlignment="1">
      <alignment wrapText="1"/>
    </xf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14" fontId="54" fillId="0" borderId="3" xfId="0" applyNumberFormat="1" applyFont="1" applyFill="1" applyBorder="1" applyAlignment="1">
      <alignment horizontal="center" vertical="center"/>
    </xf>
    <xf numFmtId="0" fontId="53" fillId="6" borderId="5" xfId="0" applyNumberFormat="1" applyFont="1" applyFill="1" applyBorder="1" applyAlignment="1">
      <alignment horizontal="center" vertical="center" wrapText="1"/>
    </xf>
    <xf numFmtId="0" fontId="53" fillId="6" borderId="6" xfId="0" applyNumberFormat="1" applyFont="1" applyFill="1" applyBorder="1" applyAlignment="1">
      <alignment horizontal="center" vertical="center" wrapText="1"/>
    </xf>
    <xf numFmtId="173" fontId="56" fillId="0" borderId="13" xfId="93" applyNumberFormat="1" applyFont="1" applyBorder="1" applyAlignment="1">
      <alignment horizontal="center" vertical="center"/>
    </xf>
    <xf numFmtId="0" fontId="56" fillId="0" borderId="13" xfId="93" applyFont="1" applyBorder="1" applyAlignment="1">
      <alignment horizontal="left" vertical="center"/>
    </xf>
    <xf numFmtId="0" fontId="56" fillId="0" borderId="13" xfId="93" applyFont="1" applyBorder="1" applyAlignment="1">
      <alignment horizontal="center" vertical="center"/>
    </xf>
    <xf numFmtId="0" fontId="56" fillId="0" borderId="13" xfId="93" applyFont="1" applyBorder="1" applyAlignment="1">
      <alignment horizontal="left" vertical="center" wrapText="1"/>
    </xf>
    <xf numFmtId="169" fontId="55" fillId="0" borderId="13" xfId="85" applyFont="1" applyBorder="1" applyAlignment="1">
      <alignment horizontal="center" vertical="center"/>
    </xf>
    <xf numFmtId="0" fontId="56" fillId="0" borderId="13" xfId="93" applyFont="1" applyBorder="1" applyAlignment="1">
      <alignment vertical="center"/>
    </xf>
    <xf numFmtId="14" fontId="54" fillId="0" borderId="4" xfId="0" applyNumberFormat="1" applyFont="1" applyBorder="1" applyAlignment="1">
      <alignment horizontal="center" vertical="center"/>
    </xf>
    <xf numFmtId="0" fontId="54" fillId="0" borderId="4" xfId="0" applyNumberFormat="1" applyFont="1" applyBorder="1" applyAlignment="1">
      <alignment horizontal="justify" vertical="center"/>
    </xf>
    <xf numFmtId="173" fontId="54" fillId="0" borderId="4" xfId="0" applyNumberFormat="1" applyFont="1" applyBorder="1" applyAlignment="1">
      <alignment horizontal="center" vertical="center"/>
    </xf>
    <xf numFmtId="0" fontId="54" fillId="16" borderId="4" xfId="0" applyNumberFormat="1" applyFont="1" applyFill="1" applyBorder="1" applyAlignment="1">
      <alignment horizontal="left" vertical="center" wrapText="1"/>
    </xf>
    <xf numFmtId="169" fontId="55" fillId="0" borderId="4" xfId="85" applyFont="1" applyFill="1" applyBorder="1" applyAlignment="1" applyProtection="1">
      <alignment horizontal="right" vertical="center"/>
    </xf>
    <xf numFmtId="0" fontId="54" fillId="0" borderId="3" xfId="0" applyFont="1" applyBorder="1" applyAlignment="1">
      <alignment vertical="center"/>
    </xf>
    <xf numFmtId="0" fontId="54" fillId="0" borderId="3" xfId="0" applyFont="1" applyBorder="1" applyAlignment="1">
      <alignment horizontal="center" wrapText="1"/>
    </xf>
    <xf numFmtId="0" fontId="54" fillId="0" borderId="3" xfId="0" applyFont="1" applyBorder="1" applyAlignment="1">
      <alignment wrapText="1"/>
    </xf>
    <xf numFmtId="169" fontId="57" fillId="0" borderId="13" xfId="85" applyFont="1" applyBorder="1" applyAlignment="1">
      <alignment horizontal="center" vertical="center"/>
    </xf>
    <xf numFmtId="170" fontId="53" fillId="0" borderId="3" xfId="0" applyNumberFormat="1" applyFont="1" applyBorder="1" applyAlignment="1">
      <alignment vertical="center"/>
    </xf>
    <xf numFmtId="170" fontId="54" fillId="0" borderId="0" xfId="0" applyNumberFormat="1" applyFont="1" applyAlignment="1">
      <alignment vertical="center"/>
    </xf>
    <xf numFmtId="0" fontId="54" fillId="0" borderId="0" xfId="0" applyFont="1"/>
    <xf numFmtId="170" fontId="54" fillId="0" borderId="0" xfId="0" applyNumberFormat="1" applyFont="1" applyAlignment="1">
      <alignment wrapText="1"/>
    </xf>
    <xf numFmtId="169" fontId="54" fillId="0" borderId="0" xfId="0" applyNumberFormat="1" applyFont="1" applyAlignment="1">
      <alignment wrapText="1"/>
    </xf>
    <xf numFmtId="44" fontId="54" fillId="0" borderId="0" xfId="0" applyNumberFormat="1" applyFont="1" applyAlignment="1">
      <alignment wrapText="1"/>
    </xf>
    <xf numFmtId="14" fontId="54" fillId="0" borderId="3" xfId="0" applyNumberFormat="1" applyFont="1" applyBorder="1" applyAlignment="1">
      <alignment horizontal="left" vertical="center"/>
    </xf>
    <xf numFmtId="169" fontId="57" fillId="0" borderId="0" xfId="85" applyFont="1" applyAlignment="1">
      <alignment wrapText="1"/>
    </xf>
    <xf numFmtId="0" fontId="53" fillId="16" borderId="7" xfId="0" applyNumberFormat="1" applyFont="1" applyFill="1" applyBorder="1" applyAlignment="1">
      <alignment horizontal="left" wrapText="1"/>
    </xf>
    <xf numFmtId="0" fontId="53" fillId="16" borderId="7" xfId="0" applyNumberFormat="1" applyFont="1" applyFill="1" applyBorder="1" applyAlignment="1">
      <alignment horizontal="center" wrapText="1"/>
    </xf>
    <xf numFmtId="169" fontId="55" fillId="16" borderId="7" xfId="85" applyFont="1" applyFill="1" applyBorder="1" applyAlignment="1">
      <alignment horizontal="left" wrapText="1"/>
    </xf>
    <xf numFmtId="0" fontId="58" fillId="0" borderId="0" xfId="0" applyNumberFormat="1" applyFont="1" applyAlignment="1">
      <alignment wrapText="1"/>
    </xf>
    <xf numFmtId="0" fontId="58" fillId="0" borderId="0" xfId="0" applyFont="1" applyAlignment="1">
      <alignment wrapText="1"/>
    </xf>
    <xf numFmtId="14" fontId="53" fillId="0" borderId="5" xfId="0" applyNumberFormat="1" applyFont="1" applyBorder="1" applyAlignment="1">
      <alignment horizontal="center" vertical="center"/>
    </xf>
    <xf numFmtId="0" fontId="53" fillId="16" borderId="8" xfId="0" applyNumberFormat="1" applyFont="1" applyFill="1" applyBorder="1" applyAlignment="1">
      <alignment horizontal="left" wrapText="1"/>
    </xf>
    <xf numFmtId="0" fontId="53" fillId="16" borderId="8" xfId="0" applyNumberFormat="1" applyFont="1" applyFill="1" applyBorder="1" applyAlignment="1">
      <alignment horizontal="center" wrapText="1"/>
    </xf>
    <xf numFmtId="169" fontId="55" fillId="16" borderId="8" xfId="85" applyFont="1" applyFill="1" applyBorder="1" applyAlignment="1">
      <alignment horizontal="left" wrapText="1"/>
    </xf>
    <xf numFmtId="0" fontId="56" fillId="0" borderId="0" xfId="0" applyFont="1"/>
    <xf numFmtId="0" fontId="56" fillId="0" borderId="0" xfId="0" applyFont="1" applyAlignment="1">
      <alignment horizontal="center"/>
    </xf>
    <xf numFmtId="14" fontId="53" fillId="0" borderId="9" xfId="0" applyNumberFormat="1" applyFont="1" applyBorder="1" applyAlignment="1">
      <alignment horizontal="center" vertical="center"/>
    </xf>
    <xf numFmtId="0" fontId="54" fillId="0" borderId="9" xfId="0" applyFont="1" applyBorder="1"/>
    <xf numFmtId="0" fontId="54" fillId="0" borderId="0" xfId="0" applyFont="1" applyAlignment="1">
      <alignment horizontal="center"/>
    </xf>
    <xf numFmtId="14" fontId="54" fillId="0" borderId="0" xfId="0" applyNumberFormat="1" applyFont="1" applyBorder="1" applyAlignment="1">
      <alignment horizontal="center" vertical="center"/>
    </xf>
    <xf numFmtId="0" fontId="54" fillId="0" borderId="0" xfId="0" applyFont="1" applyBorder="1"/>
    <xf numFmtId="0" fontId="54" fillId="0" borderId="0" xfId="0" applyFont="1" applyBorder="1" applyAlignment="1">
      <alignment horizontal="center"/>
    </xf>
    <xf numFmtId="0" fontId="54" fillId="0" borderId="0" xfId="0" applyFont="1" applyBorder="1" applyAlignment="1">
      <alignment wrapText="1"/>
    </xf>
    <xf numFmtId="169" fontId="55" fillId="0" borderId="0" xfId="85" applyFont="1" applyBorder="1" applyAlignment="1">
      <alignment vertical="center"/>
    </xf>
    <xf numFmtId="0" fontId="54" fillId="0" borderId="3" xfId="0" applyNumberFormat="1" applyFont="1" applyBorder="1" applyAlignment="1">
      <alignment vertical="center" wrapText="1"/>
    </xf>
    <xf numFmtId="0" fontId="53" fillId="0" borderId="3" xfId="0" applyFont="1" applyBorder="1" applyAlignment="1">
      <alignment wrapText="1"/>
    </xf>
    <xf numFmtId="0" fontId="53" fillId="0" borderId="0" xfId="0" applyFont="1"/>
    <xf numFmtId="0" fontId="56" fillId="0" borderId="0" xfId="93" applyFont="1" applyBorder="1" applyAlignment="1">
      <alignment horizontal="center" vertical="center"/>
    </xf>
    <xf numFmtId="0" fontId="56" fillId="0" borderId="0" xfId="93" applyFont="1" applyBorder="1" applyAlignment="1">
      <alignment vertical="center"/>
    </xf>
    <xf numFmtId="0" fontId="53" fillId="16" borderId="2" xfId="0" applyNumberFormat="1" applyFont="1" applyFill="1" applyBorder="1" applyAlignment="1">
      <alignment horizontal="left" wrapText="1"/>
    </xf>
    <xf numFmtId="0" fontId="53" fillId="16" borderId="2" xfId="0" applyNumberFormat="1" applyFont="1" applyFill="1" applyBorder="1" applyAlignment="1">
      <alignment horizontal="center" wrapText="1"/>
    </xf>
    <xf numFmtId="169" fontId="55" fillId="16" borderId="2" xfId="85" applyFont="1" applyFill="1" applyBorder="1" applyAlignment="1">
      <alignment horizontal="left" wrapText="1"/>
    </xf>
    <xf numFmtId="172" fontId="59" fillId="0" borderId="10" xfId="0" applyNumberFormat="1" applyFont="1" applyFill="1" applyBorder="1" applyAlignment="1">
      <alignment horizontal="left" vertical="center" wrapText="1"/>
    </xf>
    <xf numFmtId="172" fontId="59" fillId="0" borderId="10" xfId="0" applyNumberFormat="1" applyFont="1" applyFill="1" applyBorder="1" applyAlignment="1">
      <alignment horizontal="center" vertical="center" wrapText="1"/>
    </xf>
    <xf numFmtId="169" fontId="55" fillId="0" borderId="10" xfId="85" applyFont="1" applyFill="1" applyBorder="1" applyAlignment="1">
      <alignment horizontal="left" vertical="center" wrapText="1"/>
    </xf>
    <xf numFmtId="169" fontId="55" fillId="0" borderId="3" xfId="85" applyFont="1" applyBorder="1" applyAlignment="1">
      <alignment vertical="center" wrapText="1"/>
    </xf>
    <xf numFmtId="0" fontId="56" fillId="0" borderId="0" xfId="101" applyFont="1" applyAlignment="1">
      <alignment horizontal="left"/>
    </xf>
    <xf numFmtId="0" fontId="54" fillId="0" borderId="0" xfId="95" applyNumberFormat="1" applyFont="1" applyBorder="1" applyAlignment="1">
      <alignment vertical="center"/>
    </xf>
    <xf numFmtId="0" fontId="54" fillId="0" borderId="0" xfId="95" applyNumberFormat="1" applyFont="1" applyBorder="1" applyAlignment="1">
      <alignment horizontal="center"/>
    </xf>
    <xf numFmtId="0" fontId="54" fillId="0" borderId="0" xfId="95" applyNumberFormat="1" applyFont="1" applyBorder="1" applyAlignment="1"/>
    <xf numFmtId="169" fontId="55" fillId="0" borderId="0" xfId="85" applyFont="1" applyBorder="1" applyAlignment="1"/>
    <xf numFmtId="0" fontId="53" fillId="0" borderId="0" xfId="95" applyNumberFormat="1" applyFont="1" applyBorder="1" applyAlignment="1"/>
    <xf numFmtId="0" fontId="53" fillId="0" borderId="0" xfId="95" applyNumberFormat="1" applyFont="1" applyBorder="1" applyAlignment="1">
      <alignment vertical="center"/>
    </xf>
    <xf numFmtId="0" fontId="53" fillId="0" borderId="0" xfId="95" applyNumberFormat="1" applyFont="1" applyBorder="1" applyAlignment="1">
      <alignment horizontal="center"/>
    </xf>
    <xf numFmtId="44" fontId="53" fillId="0" borderId="0" xfId="0" applyNumberFormat="1" applyFont="1" applyAlignment="1">
      <alignment wrapText="1"/>
    </xf>
    <xf numFmtId="0" fontId="53" fillId="16" borderId="7" xfId="0" applyNumberFormat="1" applyFont="1" applyFill="1" applyBorder="1" applyAlignment="1">
      <alignment horizontal="left" wrapText="1"/>
    </xf>
    <xf numFmtId="0" fontId="61" fillId="16" borderId="7" xfId="0" applyNumberFormat="1" applyFont="1" applyFill="1" applyBorder="1" applyAlignment="1">
      <alignment horizontal="left" wrapText="1"/>
    </xf>
    <xf numFmtId="0" fontId="60" fillId="24" borderId="5" xfId="0" applyNumberFormat="1" applyFont="1" applyFill="1" applyBorder="1" applyAlignment="1">
      <alignment horizontal="left" vertical="center"/>
    </xf>
    <xf numFmtId="0" fontId="60" fillId="24" borderId="6" xfId="0" applyNumberFormat="1" applyFont="1" applyFill="1" applyBorder="1" applyAlignment="1">
      <alignment horizontal="left" vertical="center"/>
    </xf>
    <xf numFmtId="0" fontId="53" fillId="6" borderId="3" xfId="0" applyNumberFormat="1" applyFont="1" applyFill="1" applyBorder="1" applyAlignment="1">
      <alignment horizontal="center" vertical="center" wrapText="1"/>
    </xf>
    <xf numFmtId="0" fontId="53" fillId="6" borderId="3" xfId="0" applyNumberFormat="1" applyFont="1" applyFill="1" applyBorder="1" applyAlignment="1">
      <alignment horizontal="left" wrapText="1"/>
    </xf>
    <xf numFmtId="169" fontId="55" fillId="6" borderId="3" xfId="85" applyFont="1" applyFill="1" applyBorder="1" applyAlignment="1">
      <alignment horizontal="center" vertical="center" wrapText="1"/>
    </xf>
    <xf numFmtId="0" fontId="53" fillId="6" borderId="11" xfId="0" applyNumberFormat="1" applyFont="1" applyFill="1" applyBorder="1" applyAlignment="1">
      <alignment horizontal="center" vertical="center" wrapText="1"/>
    </xf>
    <xf numFmtId="0" fontId="53" fillId="6" borderId="9" xfId="0" applyNumberFormat="1" applyFont="1" applyFill="1" applyBorder="1" applyAlignment="1">
      <alignment horizontal="center" vertical="center" wrapText="1"/>
    </xf>
    <xf numFmtId="172" fontId="59" fillId="0" borderId="10" xfId="0" applyNumberFormat="1" applyFont="1" applyFill="1" applyBorder="1" applyAlignment="1">
      <alignment horizontal="left" vertical="center" wrapText="1"/>
    </xf>
    <xf numFmtId="0" fontId="60" fillId="24" borderId="3" xfId="0" applyNumberFormat="1" applyFont="1" applyFill="1" applyBorder="1" applyAlignment="1">
      <alignment horizontal="left" vertical="center"/>
    </xf>
    <xf numFmtId="0" fontId="53" fillId="6" borderId="5" xfId="0" applyNumberFormat="1" applyFont="1" applyFill="1" applyBorder="1" applyAlignment="1">
      <alignment horizontal="center" vertical="center" wrapText="1"/>
    </xf>
    <xf numFmtId="0" fontId="53" fillId="6" borderId="6" xfId="0" applyNumberFormat="1" applyFont="1" applyFill="1" applyBorder="1" applyAlignment="1">
      <alignment horizontal="center" vertical="center" wrapText="1"/>
    </xf>
    <xf numFmtId="172" fontId="62" fillId="0" borderId="2" xfId="0" applyNumberFormat="1" applyFont="1" applyBorder="1" applyAlignment="1">
      <alignment horizontal="right" vertical="center" wrapText="1"/>
    </xf>
    <xf numFmtId="169" fontId="55" fillId="6" borderId="11" xfId="85" applyFont="1" applyFill="1" applyBorder="1" applyAlignment="1">
      <alignment horizontal="center" vertical="center" wrapText="1"/>
    </xf>
    <xf numFmtId="169" fontId="55" fillId="6" borderId="9" xfId="85" applyFont="1" applyFill="1" applyBorder="1" applyAlignment="1">
      <alignment horizontal="center" vertical="center" wrapText="1"/>
    </xf>
  </cellXfs>
  <cellStyles count="143">
    <cellStyle name="Accent" xfId="1"/>
    <cellStyle name="Accent 1" xfId="2"/>
    <cellStyle name="Accent 1 1" xfId="3"/>
    <cellStyle name="Accent 1 1 2" xfId="4"/>
    <cellStyle name="Accent 1 2" xfId="5"/>
    <cellStyle name="Accent 1 3" xfId="6"/>
    <cellStyle name="Accent 1 4" xfId="7"/>
    <cellStyle name="Accent 2" xfId="8"/>
    <cellStyle name="Accent 2 1" xfId="9"/>
    <cellStyle name="Accent 2 1 2" xfId="10"/>
    <cellStyle name="Accent 2 2" xfId="11"/>
    <cellStyle name="Accent 2 3" xfId="12"/>
    <cellStyle name="Accent 2 4" xfId="13"/>
    <cellStyle name="Accent 3" xfId="14"/>
    <cellStyle name="Accent 3 1" xfId="15"/>
    <cellStyle name="Accent 3 1 2" xfId="16"/>
    <cellStyle name="Accent 3 1 3" xfId="17"/>
    <cellStyle name="Accent 3 1 4" xfId="18"/>
    <cellStyle name="Accent 3 2" xfId="19"/>
    <cellStyle name="Accent 3 3" xfId="20"/>
    <cellStyle name="Accent 3 4" xfId="21"/>
    <cellStyle name="Accent 4" xfId="22"/>
    <cellStyle name="Accent 4 2" xfId="23"/>
    <cellStyle name="Accent 5" xfId="24"/>
    <cellStyle name="Accent 6" xfId="25"/>
    <cellStyle name="Accent 7" xfId="26"/>
    <cellStyle name="Bad" xfId="27"/>
    <cellStyle name="Bad 1" xfId="28"/>
    <cellStyle name="Bad 1 2" xfId="29"/>
    <cellStyle name="Bad 1 3" xfId="30"/>
    <cellStyle name="Bad 1 4" xfId="31"/>
    <cellStyle name="Bad 2" xfId="32"/>
    <cellStyle name="Bad 3" xfId="33"/>
    <cellStyle name="Bad 4" xfId="34"/>
    <cellStyle name="Error" xfId="35"/>
    <cellStyle name="Error 1" xfId="36"/>
    <cellStyle name="Error 1 2" xfId="37"/>
    <cellStyle name="Error 1 3" xfId="38"/>
    <cellStyle name="Error 1 4" xfId="39"/>
    <cellStyle name="Error 2" xfId="40"/>
    <cellStyle name="Error 3" xfId="41"/>
    <cellStyle name="Error 4" xfId="42"/>
    <cellStyle name="Footnote" xfId="43"/>
    <cellStyle name="Footnote 1" xfId="44"/>
    <cellStyle name="Footnote 1 2" xfId="45"/>
    <cellStyle name="Footnote 2" xfId="46"/>
    <cellStyle name="Footnote 3" xfId="47"/>
    <cellStyle name="Footnote 4" xfId="48"/>
    <cellStyle name="Good" xfId="49"/>
    <cellStyle name="Good 1" xfId="50"/>
    <cellStyle name="Good 1 2" xfId="51"/>
    <cellStyle name="Good 1 3" xfId="52"/>
    <cellStyle name="Good 1 4" xfId="53"/>
    <cellStyle name="Good 2" xfId="54"/>
    <cellStyle name="Good 3" xfId="55"/>
    <cellStyle name="Good 4" xfId="56"/>
    <cellStyle name="Heading" xfId="57"/>
    <cellStyle name="Heading (user)" xfId="58"/>
    <cellStyle name="Heading (user) 2" xfId="59"/>
    <cellStyle name="Heading (user) 3" xfId="60"/>
    <cellStyle name="Heading 1" xfId="61"/>
    <cellStyle name="Heading 1 1" xfId="62"/>
    <cellStyle name="Heading 1 1 2" xfId="63"/>
    <cellStyle name="Heading 1 2" xfId="64"/>
    <cellStyle name="Heading 1 3" xfId="65"/>
    <cellStyle name="Heading 1 4" xfId="66"/>
    <cellStyle name="Heading 10" xfId="67"/>
    <cellStyle name="Heading 2" xfId="68"/>
    <cellStyle name="Heading 2 1" xfId="69"/>
    <cellStyle name="Heading 2 1 2" xfId="70"/>
    <cellStyle name="Heading 2 2" xfId="71"/>
    <cellStyle name="Heading 2 3" xfId="72"/>
    <cellStyle name="Heading 2 4" xfId="73"/>
    <cellStyle name="Heading 3" xfId="74"/>
    <cellStyle name="Heading 3 2" xfId="75"/>
    <cellStyle name="Heading 4" xfId="76"/>
    <cellStyle name="Heading 5" xfId="77"/>
    <cellStyle name="Heading 6" xfId="78"/>
    <cellStyle name="Heading 7" xfId="79"/>
    <cellStyle name="Heading 8" xfId="80"/>
    <cellStyle name="Heading 9" xfId="81"/>
    <cellStyle name="Heading1" xfId="82"/>
    <cellStyle name="Hyperlink" xfId="83"/>
    <cellStyle name="Hyperlink 2" xfId="84"/>
    <cellStyle name="Moeda" xfId="85" builtinId="4"/>
    <cellStyle name="Moeda 2" xfId="86"/>
    <cellStyle name="Neutral" xfId="87"/>
    <cellStyle name="Neutral 1" xfId="88"/>
    <cellStyle name="Neutral 1 2" xfId="89"/>
    <cellStyle name="Neutral 2" xfId="90"/>
    <cellStyle name="Neutral 3" xfId="91"/>
    <cellStyle name="Neutral 4" xfId="92"/>
    <cellStyle name="Normal" xfId="0" builtinId="0"/>
    <cellStyle name="Normal 10" xfId="93"/>
    <cellStyle name="Normal 11" xfId="94"/>
    <cellStyle name="Normal 2" xfId="95"/>
    <cellStyle name="Normal 3" xfId="96"/>
    <cellStyle name="Normal 4" xfId="97"/>
    <cellStyle name="Normal 5" xfId="98"/>
    <cellStyle name="Normal 6" xfId="99"/>
    <cellStyle name="Normal 7" xfId="100"/>
    <cellStyle name="Normal 8" xfId="101"/>
    <cellStyle name="Normal 9" xfId="102"/>
    <cellStyle name="Note" xfId="103"/>
    <cellStyle name="Note 1" xfId="104"/>
    <cellStyle name="Note 1 2" xfId="105"/>
    <cellStyle name="Note 2" xfId="106"/>
    <cellStyle name="Note 3" xfId="107"/>
    <cellStyle name="Note 4" xfId="108"/>
    <cellStyle name="Result" xfId="109"/>
    <cellStyle name="Result (user)" xfId="110"/>
    <cellStyle name="Result 2" xfId="111"/>
    <cellStyle name="Result 3" xfId="112"/>
    <cellStyle name="Result 4" xfId="113"/>
    <cellStyle name="Result 5" xfId="114"/>
    <cellStyle name="Result 6" xfId="115"/>
    <cellStyle name="Result 7" xfId="116"/>
    <cellStyle name="Result 8" xfId="117"/>
    <cellStyle name="Result 9" xfId="118"/>
    <cellStyle name="Result2" xfId="119"/>
    <cellStyle name="Status" xfId="120"/>
    <cellStyle name="Status 1" xfId="121"/>
    <cellStyle name="Status 1 2" xfId="122"/>
    <cellStyle name="Status 2" xfId="123"/>
    <cellStyle name="Status 3" xfId="124"/>
    <cellStyle name="Status 4" xfId="125"/>
    <cellStyle name="Status 5" xfId="126"/>
    <cellStyle name="Text" xfId="127"/>
    <cellStyle name="Text 1" xfId="128"/>
    <cellStyle name="Text 1 2" xfId="129"/>
    <cellStyle name="Text 2" xfId="130"/>
    <cellStyle name="Text 3" xfId="131"/>
    <cellStyle name="Text 4" xfId="132"/>
    <cellStyle name="Text 5" xfId="133"/>
    <cellStyle name="Vírgula 2" xfId="134"/>
    <cellStyle name="Warning" xfId="135"/>
    <cellStyle name="Warning 1" xfId="136"/>
    <cellStyle name="Warning 1 2" xfId="137"/>
    <cellStyle name="Warning 1 3" xfId="138"/>
    <cellStyle name="Warning 1 4" xfId="139"/>
    <cellStyle name="Warning 2" xfId="140"/>
    <cellStyle name="Warning 3" xfId="141"/>
    <cellStyle name="Warning 4" xfId="1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1</xdr:col>
      <xdr:colOff>3000375</xdr:colOff>
      <xdr:row>3</xdr:row>
      <xdr:rowOff>295275</xdr:rowOff>
    </xdr:to>
    <xdr:pic>
      <xdr:nvPicPr>
        <xdr:cNvPr id="109610" name="Figuras 8">
          <a:extLst>
            <a:ext uri="{FF2B5EF4-FFF2-40B4-BE49-F238E27FC236}">
              <a16:creationId xmlns:a16="http://schemas.microsoft.com/office/drawing/2014/main" id="{3E05E6E5-145B-2372-24AC-95A5C19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38195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17"/>
  <sheetViews>
    <sheetView showGridLines="0" tabSelected="1" view="pageBreakPreview" topLeftCell="A592" zoomScale="120" zoomScaleNormal="90" zoomScaleSheetLayoutView="120" workbookViewId="0">
      <selection activeCell="B595" sqref="B595"/>
    </sheetView>
  </sheetViews>
  <sheetFormatPr defaultColWidth="11.75" defaultRowHeight="15.75"/>
  <cols>
    <col min="1" max="1" width="12.75" style="6" customWidth="1"/>
    <col min="2" max="2" width="52.125" style="2" customWidth="1"/>
    <col min="3" max="3" width="20" style="3" customWidth="1"/>
    <col min="4" max="4" width="61.5" style="4" customWidth="1"/>
    <col min="5" max="5" width="18.25" style="5" customWidth="1"/>
    <col min="6" max="6" width="26.25" style="6" customWidth="1"/>
    <col min="7" max="7" width="18" style="6" customWidth="1"/>
    <col min="8" max="255" width="9" style="6" customWidth="1"/>
    <col min="256" max="256" width="11.75" style="7" bestFit="1"/>
    <col min="257" max="16384" width="11.75" style="7"/>
  </cols>
  <sheetData>
    <row r="1" spans="1:255">
      <c r="A1" s="1"/>
    </row>
    <row r="2" spans="1:255">
      <c r="A2" s="1"/>
    </row>
    <row r="3" spans="1:255">
      <c r="A3" s="1"/>
    </row>
    <row r="5" spans="1:255" ht="16.5" thickBot="1">
      <c r="A5" s="112" t="s">
        <v>497</v>
      </c>
      <c r="B5" s="112"/>
      <c r="C5" s="112"/>
      <c r="D5" s="112"/>
      <c r="E5" s="112"/>
    </row>
    <row r="6" spans="1:255" ht="16.5" thickTop="1">
      <c r="A6" s="99" t="s">
        <v>13</v>
      </c>
      <c r="B6" s="99"/>
      <c r="C6" s="99"/>
      <c r="D6" s="99"/>
      <c r="E6" s="9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>
      <c r="A7" s="108" t="s">
        <v>255</v>
      </c>
      <c r="B7" s="108"/>
      <c r="C7" s="108"/>
      <c r="D7" s="108"/>
      <c r="E7" s="10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s="11" customFormat="1" ht="31.5">
      <c r="A8" s="109" t="s">
        <v>41</v>
      </c>
      <c r="B8" s="109"/>
      <c r="C8" s="8" t="s">
        <v>42</v>
      </c>
      <c r="D8" s="9" t="s">
        <v>90</v>
      </c>
      <c r="E8" s="10" t="s">
        <v>68</v>
      </c>
    </row>
    <row r="9" spans="1:255" s="12" customFormat="1">
      <c r="A9" s="103" t="s">
        <v>0</v>
      </c>
      <c r="B9" s="103" t="s">
        <v>1</v>
      </c>
      <c r="C9" s="103"/>
      <c r="D9" s="103" t="s">
        <v>2</v>
      </c>
      <c r="E9" s="105" t="s">
        <v>3</v>
      </c>
    </row>
    <row r="10" spans="1:255" s="12" customFormat="1">
      <c r="A10" s="103"/>
      <c r="B10" s="13" t="s">
        <v>4</v>
      </c>
      <c r="C10" s="13" t="s">
        <v>5</v>
      </c>
      <c r="D10" s="103"/>
      <c r="E10" s="105"/>
    </row>
    <row r="11" spans="1:255" ht="31.5">
      <c r="A11" s="14">
        <v>44981</v>
      </c>
      <c r="B11" s="15" t="s">
        <v>306</v>
      </c>
      <c r="C11" s="16" t="s">
        <v>307</v>
      </c>
      <c r="D11" s="17" t="s">
        <v>308</v>
      </c>
      <c r="E11" s="18">
        <v>94.04</v>
      </c>
    </row>
    <row r="12" spans="1:255" ht="31.5">
      <c r="A12" s="14">
        <v>44981</v>
      </c>
      <c r="B12" s="15" t="s">
        <v>306</v>
      </c>
      <c r="C12" s="16" t="s">
        <v>307</v>
      </c>
      <c r="D12" s="17" t="s">
        <v>309</v>
      </c>
      <c r="E12" s="18">
        <v>203</v>
      </c>
    </row>
    <row r="13" spans="1:255" ht="31.5">
      <c r="A13" s="14">
        <v>44984</v>
      </c>
      <c r="B13" s="15" t="s">
        <v>306</v>
      </c>
      <c r="C13" s="16" t="s">
        <v>307</v>
      </c>
      <c r="D13" s="17" t="s">
        <v>310</v>
      </c>
      <c r="E13" s="18">
        <v>75.98</v>
      </c>
    </row>
    <row r="14" spans="1:255">
      <c r="A14" s="14">
        <v>45013</v>
      </c>
      <c r="B14" s="15" t="s">
        <v>306</v>
      </c>
      <c r="C14" s="16" t="s">
        <v>307</v>
      </c>
      <c r="D14" s="17" t="s">
        <v>311</v>
      </c>
      <c r="E14" s="18">
        <v>140</v>
      </c>
    </row>
    <row r="15" spans="1:255">
      <c r="A15" s="14">
        <v>45013</v>
      </c>
      <c r="B15" s="15" t="s">
        <v>306</v>
      </c>
      <c r="C15" s="16" t="s">
        <v>307</v>
      </c>
      <c r="D15" s="17" t="s">
        <v>312</v>
      </c>
      <c r="E15" s="18">
        <v>140</v>
      </c>
    </row>
    <row r="16" spans="1:255" ht="31.5">
      <c r="A16" s="14">
        <v>45013</v>
      </c>
      <c r="B16" s="15" t="s">
        <v>306</v>
      </c>
      <c r="C16" s="16" t="s">
        <v>307</v>
      </c>
      <c r="D16" s="17" t="s">
        <v>308</v>
      </c>
      <c r="E16" s="18">
        <v>63.04</v>
      </c>
    </row>
    <row r="17" spans="1:255" ht="31.5">
      <c r="A17" s="14">
        <v>45019</v>
      </c>
      <c r="B17" s="15" t="s">
        <v>306</v>
      </c>
      <c r="C17" s="16" t="s">
        <v>307</v>
      </c>
      <c r="D17" s="17" t="s">
        <v>308</v>
      </c>
      <c r="E17" s="18">
        <v>100</v>
      </c>
    </row>
    <row r="18" spans="1:255">
      <c r="A18" s="14">
        <v>45034</v>
      </c>
      <c r="B18" s="15" t="s">
        <v>306</v>
      </c>
      <c r="C18" s="16" t="s">
        <v>307</v>
      </c>
      <c r="D18" s="17" t="s">
        <v>311</v>
      </c>
      <c r="E18" s="18">
        <v>140</v>
      </c>
    </row>
    <row r="19" spans="1:255" ht="31.5">
      <c r="A19" s="14">
        <v>45061</v>
      </c>
      <c r="B19" s="15" t="s">
        <v>306</v>
      </c>
      <c r="C19" s="16" t="s">
        <v>307</v>
      </c>
      <c r="D19" s="17" t="s">
        <v>313</v>
      </c>
      <c r="E19" s="18">
        <v>41.99</v>
      </c>
    </row>
    <row r="20" spans="1:255">
      <c r="A20" s="14">
        <v>45083</v>
      </c>
      <c r="B20" s="15" t="s">
        <v>493</v>
      </c>
      <c r="C20" s="16"/>
      <c r="D20" s="17"/>
      <c r="E20" s="18">
        <v>1.95</v>
      </c>
    </row>
    <row r="21" spans="1:255" s="23" customFormat="1" ht="16.5" thickBot="1">
      <c r="A21" s="19" t="s">
        <v>6</v>
      </c>
      <c r="B21" s="20"/>
      <c r="C21" s="21"/>
      <c r="D21" s="20"/>
      <c r="E21" s="22">
        <f>SUM(E11:E20)</f>
        <v>1000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7.25" thickTop="1" thickBot="1">
      <c r="A22" s="99"/>
      <c r="B22" s="99"/>
      <c r="C22" s="99"/>
      <c r="D22" s="99"/>
      <c r="E22" s="9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</row>
    <row r="23" spans="1:255" ht="16.5" thickTop="1">
      <c r="A23" s="99" t="s">
        <v>12</v>
      </c>
      <c r="B23" s="99"/>
      <c r="C23" s="99"/>
      <c r="D23" s="99"/>
      <c r="E23" s="9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pans="1:255">
      <c r="A24" s="108" t="s">
        <v>366</v>
      </c>
      <c r="B24" s="108"/>
      <c r="C24" s="108"/>
      <c r="D24" s="108"/>
      <c r="E24" s="10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pans="1:255" s="24" customFormat="1" ht="31.5">
      <c r="A25" s="109" t="s">
        <v>10</v>
      </c>
      <c r="B25" s="109"/>
      <c r="C25" s="8" t="s">
        <v>11</v>
      </c>
      <c r="D25" s="9" t="s">
        <v>91</v>
      </c>
      <c r="E25" s="10" t="s">
        <v>68</v>
      </c>
    </row>
    <row r="26" spans="1:255" s="12" customFormat="1">
      <c r="A26" s="103" t="s">
        <v>0</v>
      </c>
      <c r="B26" s="103" t="s">
        <v>1</v>
      </c>
      <c r="C26" s="103"/>
      <c r="D26" s="103" t="s">
        <v>2</v>
      </c>
      <c r="E26" s="105" t="s">
        <v>3</v>
      </c>
    </row>
    <row r="27" spans="1:255" s="12" customFormat="1" ht="14.25" customHeight="1">
      <c r="A27" s="103"/>
      <c r="B27" s="13" t="s">
        <v>4</v>
      </c>
      <c r="C27" s="13" t="s">
        <v>5</v>
      </c>
      <c r="D27" s="103"/>
      <c r="E27" s="105"/>
    </row>
    <row r="28" spans="1:255" s="23" customFormat="1">
      <c r="A28" s="14">
        <v>44950</v>
      </c>
      <c r="B28" s="20" t="s">
        <v>320</v>
      </c>
      <c r="C28" s="21" t="s">
        <v>321</v>
      </c>
      <c r="D28" s="20" t="s">
        <v>322</v>
      </c>
      <c r="E28" s="22">
        <v>14.94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23" customFormat="1">
      <c r="A29" s="14">
        <v>44950</v>
      </c>
      <c r="B29" s="20" t="s">
        <v>320</v>
      </c>
      <c r="C29" s="21" t="s">
        <v>323</v>
      </c>
      <c r="D29" s="20" t="s">
        <v>324</v>
      </c>
      <c r="E29" s="22">
        <v>144.41999999999999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23" customFormat="1">
      <c r="A30" s="14">
        <v>44950</v>
      </c>
      <c r="B30" s="20" t="s">
        <v>320</v>
      </c>
      <c r="C30" s="21" t="s">
        <v>325</v>
      </c>
      <c r="D30" s="20" t="s">
        <v>326</v>
      </c>
      <c r="E30" s="22">
        <v>674.79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23" customFormat="1">
      <c r="A31" s="14">
        <v>44951</v>
      </c>
      <c r="B31" s="20" t="s">
        <v>320</v>
      </c>
      <c r="C31" s="21" t="s">
        <v>327</v>
      </c>
      <c r="D31" s="20" t="s">
        <v>328</v>
      </c>
      <c r="E31" s="22">
        <v>159.36000000000001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23" customFormat="1">
      <c r="A32" s="14">
        <v>44964</v>
      </c>
      <c r="B32" s="20" t="s">
        <v>329</v>
      </c>
      <c r="C32" s="21" t="s">
        <v>330</v>
      </c>
      <c r="D32" s="20" t="s">
        <v>331</v>
      </c>
      <c r="E32" s="22">
        <v>30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23" customFormat="1">
      <c r="A33" s="14">
        <v>44965</v>
      </c>
      <c r="B33" s="20" t="s">
        <v>332</v>
      </c>
      <c r="C33" s="21" t="s">
        <v>333</v>
      </c>
      <c r="D33" s="20" t="s">
        <v>334</v>
      </c>
      <c r="E33" s="22">
        <v>70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23" customFormat="1">
      <c r="A34" s="14">
        <v>44966</v>
      </c>
      <c r="B34" s="20" t="s">
        <v>335</v>
      </c>
      <c r="C34" s="21" t="s">
        <v>336</v>
      </c>
      <c r="D34" s="20" t="s">
        <v>337</v>
      </c>
      <c r="E34" s="22">
        <v>30.5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23" customFormat="1">
      <c r="A35" s="14">
        <v>44967</v>
      </c>
      <c r="B35" s="20" t="s">
        <v>338</v>
      </c>
      <c r="C35" s="21" t="s">
        <v>339</v>
      </c>
      <c r="D35" s="20" t="s">
        <v>340</v>
      </c>
      <c r="E35" s="22">
        <v>29.8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23" customFormat="1">
      <c r="A36" s="14">
        <v>44971</v>
      </c>
      <c r="B36" s="20" t="s">
        <v>338</v>
      </c>
      <c r="C36" s="21" t="s">
        <v>339</v>
      </c>
      <c r="D36" s="20" t="s">
        <v>341</v>
      </c>
      <c r="E36" s="22">
        <v>298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s="23" customFormat="1">
      <c r="A37" s="14">
        <v>44980</v>
      </c>
      <c r="B37" s="20" t="s">
        <v>342</v>
      </c>
      <c r="C37" s="21" t="s">
        <v>307</v>
      </c>
      <c r="D37" s="20" t="s">
        <v>343</v>
      </c>
      <c r="E37" s="22">
        <v>1848.8</v>
      </c>
      <c r="F37" s="2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s="23" customFormat="1">
      <c r="A38" s="14">
        <v>44987</v>
      </c>
      <c r="B38" s="20" t="s">
        <v>342</v>
      </c>
      <c r="C38" s="21" t="s">
        <v>307</v>
      </c>
      <c r="D38" s="20" t="s">
        <v>344</v>
      </c>
      <c r="E38" s="22">
        <v>2600</v>
      </c>
      <c r="F38" s="2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s="23" customFormat="1">
      <c r="A39" s="14">
        <v>44981</v>
      </c>
      <c r="B39" s="20" t="s">
        <v>345</v>
      </c>
      <c r="C39" s="21" t="s">
        <v>346</v>
      </c>
      <c r="D39" s="20" t="s">
        <v>347</v>
      </c>
      <c r="E39" s="22">
        <v>25.05</v>
      </c>
      <c r="F39" s="2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s="23" customFormat="1">
      <c r="A40" s="14">
        <v>44984</v>
      </c>
      <c r="B40" s="20" t="s">
        <v>348</v>
      </c>
      <c r="C40" s="21" t="s">
        <v>349</v>
      </c>
      <c r="D40" s="20" t="s">
        <v>350</v>
      </c>
      <c r="E40" s="22">
        <v>19.920000000000002</v>
      </c>
      <c r="F40" s="2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s="23" customFormat="1">
      <c r="A41" s="14">
        <v>44988</v>
      </c>
      <c r="B41" s="20" t="s">
        <v>72</v>
      </c>
      <c r="C41" s="21" t="s">
        <v>76</v>
      </c>
      <c r="D41" s="20" t="s">
        <v>351</v>
      </c>
      <c r="E41" s="22">
        <v>23</v>
      </c>
      <c r="F41" s="2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s="23" customFormat="1">
      <c r="A42" s="14">
        <v>45006</v>
      </c>
      <c r="B42" s="20" t="s">
        <v>352</v>
      </c>
      <c r="C42" s="21" t="s">
        <v>353</v>
      </c>
      <c r="D42" s="20" t="s">
        <v>354</v>
      </c>
      <c r="E42" s="22">
        <v>630</v>
      </c>
      <c r="F42" s="2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s="23" customFormat="1">
      <c r="A43" s="14">
        <v>45006</v>
      </c>
      <c r="B43" s="20" t="s">
        <v>355</v>
      </c>
      <c r="C43" s="21" t="s">
        <v>356</v>
      </c>
      <c r="D43" s="20" t="s">
        <v>357</v>
      </c>
      <c r="E43" s="22">
        <v>384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s="23" customFormat="1">
      <c r="A44" s="14">
        <v>45026</v>
      </c>
      <c r="B44" s="20" t="s">
        <v>358</v>
      </c>
      <c r="C44" s="21" t="s">
        <v>359</v>
      </c>
      <c r="D44" s="20" t="s">
        <v>360</v>
      </c>
      <c r="E44" s="22">
        <v>322.04000000000002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s="23" customFormat="1">
      <c r="A45" s="14">
        <v>45033</v>
      </c>
      <c r="B45" s="20" t="s">
        <v>338</v>
      </c>
      <c r="C45" s="21" t="s">
        <v>339</v>
      </c>
      <c r="D45" s="20" t="s">
        <v>361</v>
      </c>
      <c r="E45" s="22">
        <v>96.3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s="23" customFormat="1">
      <c r="A46" s="14">
        <v>45035</v>
      </c>
      <c r="B46" s="20" t="s">
        <v>362</v>
      </c>
      <c r="C46" s="21" t="s">
        <v>363</v>
      </c>
      <c r="D46" s="20" t="s">
        <v>364</v>
      </c>
      <c r="E46" s="22">
        <v>206.25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s="23" customFormat="1">
      <c r="A47" s="14">
        <v>45035</v>
      </c>
      <c r="B47" s="20" t="s">
        <v>362</v>
      </c>
      <c r="C47" s="21" t="s">
        <v>363</v>
      </c>
      <c r="D47" s="20" t="s">
        <v>365</v>
      </c>
      <c r="E47" s="22">
        <v>100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>
      <c r="A48" s="14">
        <v>45062</v>
      </c>
      <c r="B48" s="15" t="s">
        <v>493</v>
      </c>
      <c r="C48" s="16"/>
      <c r="D48" s="17"/>
      <c r="E48" s="18">
        <f>SUM(E28:E47)</f>
        <v>7707.17</v>
      </c>
    </row>
    <row r="49" spans="1:255" s="29" customFormat="1" ht="16.5" thickBot="1">
      <c r="A49" s="26" t="s">
        <v>6</v>
      </c>
      <c r="B49" s="27"/>
      <c r="C49" s="9"/>
      <c r="D49" s="28"/>
      <c r="E49" s="18">
        <f>8800-E48</f>
        <v>1092.83</v>
      </c>
      <c r="F49" s="9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7.25" thickTop="1" thickBot="1">
      <c r="A50" s="99"/>
      <c r="B50" s="99"/>
      <c r="C50" s="99"/>
      <c r="D50" s="99"/>
      <c r="E50" s="9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pans="1:255" ht="16.5" thickTop="1">
      <c r="A51" s="99" t="s">
        <v>13</v>
      </c>
      <c r="B51" s="99"/>
      <c r="C51" s="99"/>
      <c r="D51" s="99"/>
      <c r="E51" s="9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</row>
    <row r="52" spans="1:255">
      <c r="A52" s="108" t="s">
        <v>405</v>
      </c>
      <c r="B52" s="108"/>
      <c r="C52" s="108"/>
      <c r="D52" s="108"/>
      <c r="E52" s="10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</row>
    <row r="53" spans="1:255" s="24" customFormat="1" ht="31.5">
      <c r="A53" s="109" t="s">
        <v>10</v>
      </c>
      <c r="B53" s="109"/>
      <c r="C53" s="8" t="s">
        <v>11</v>
      </c>
      <c r="D53" s="9" t="s">
        <v>91</v>
      </c>
      <c r="E53" s="10" t="s">
        <v>45</v>
      </c>
    </row>
    <row r="54" spans="1:255">
      <c r="A54" s="103" t="s">
        <v>0</v>
      </c>
      <c r="B54" s="103" t="s">
        <v>1</v>
      </c>
      <c r="C54" s="103"/>
      <c r="D54" s="103" t="s">
        <v>2</v>
      </c>
      <c r="E54" s="105" t="s">
        <v>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</row>
    <row r="55" spans="1:255">
      <c r="A55" s="103"/>
      <c r="B55" s="13" t="s">
        <v>4</v>
      </c>
      <c r="C55" s="13" t="s">
        <v>5</v>
      </c>
      <c r="D55" s="103"/>
      <c r="E55" s="105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pans="1:255">
      <c r="A56" s="19">
        <v>44963</v>
      </c>
      <c r="B56" s="20" t="s">
        <v>406</v>
      </c>
      <c r="C56" s="21" t="s">
        <v>407</v>
      </c>
      <c r="D56" s="30" t="s">
        <v>408</v>
      </c>
      <c r="E56" s="22">
        <v>900</v>
      </c>
    </row>
    <row r="57" spans="1:255">
      <c r="A57" s="19">
        <v>44973</v>
      </c>
      <c r="B57" s="20" t="s">
        <v>406</v>
      </c>
      <c r="C57" s="21" t="s">
        <v>407</v>
      </c>
      <c r="D57" s="30" t="s">
        <v>409</v>
      </c>
      <c r="E57" s="22">
        <v>2300</v>
      </c>
    </row>
    <row r="58" spans="1:255">
      <c r="A58" s="19">
        <v>45001</v>
      </c>
      <c r="B58" s="20" t="s">
        <v>410</v>
      </c>
      <c r="C58" s="21" t="s">
        <v>411</v>
      </c>
      <c r="D58" s="30" t="s">
        <v>412</v>
      </c>
      <c r="E58" s="22">
        <v>700</v>
      </c>
    </row>
    <row r="59" spans="1:255">
      <c r="A59" s="19">
        <v>45008</v>
      </c>
      <c r="B59" s="20" t="s">
        <v>448</v>
      </c>
      <c r="C59" s="21" t="s">
        <v>413</v>
      </c>
      <c r="D59" s="30" t="s">
        <v>414</v>
      </c>
      <c r="E59" s="22">
        <v>592.9</v>
      </c>
    </row>
    <row r="60" spans="1:255">
      <c r="A60" s="19">
        <v>45013</v>
      </c>
      <c r="B60" s="31" t="s">
        <v>67</v>
      </c>
      <c r="C60" s="32"/>
      <c r="D60" s="31" t="s">
        <v>449</v>
      </c>
      <c r="E60" s="22">
        <v>12.1</v>
      </c>
    </row>
    <row r="61" spans="1:255">
      <c r="A61" s="19">
        <v>45009</v>
      </c>
      <c r="B61" s="20" t="s">
        <v>415</v>
      </c>
      <c r="C61" s="21" t="s">
        <v>416</v>
      </c>
      <c r="D61" s="30" t="s">
        <v>412</v>
      </c>
      <c r="E61" s="22">
        <v>500</v>
      </c>
    </row>
    <row r="62" spans="1:255">
      <c r="A62" s="19">
        <v>45009</v>
      </c>
      <c r="B62" s="20" t="s">
        <v>417</v>
      </c>
      <c r="C62" s="21" t="s">
        <v>418</v>
      </c>
      <c r="D62" s="30" t="s">
        <v>419</v>
      </c>
      <c r="E62" s="22">
        <v>50</v>
      </c>
      <c r="F62" s="6" t="s">
        <v>450</v>
      </c>
    </row>
    <row r="63" spans="1:255">
      <c r="A63" s="19">
        <v>45010</v>
      </c>
      <c r="B63" s="20" t="s">
        <v>420</v>
      </c>
      <c r="C63" s="21" t="s">
        <v>421</v>
      </c>
      <c r="D63" s="30" t="s">
        <v>422</v>
      </c>
      <c r="E63" s="22">
        <v>16</v>
      </c>
      <c r="F63" s="6" t="s">
        <v>451</v>
      </c>
    </row>
    <row r="64" spans="1:255" ht="31.5">
      <c r="A64" s="19">
        <v>45012</v>
      </c>
      <c r="B64" s="20" t="s">
        <v>423</v>
      </c>
      <c r="C64" s="21" t="s">
        <v>424</v>
      </c>
      <c r="D64" s="30" t="s">
        <v>425</v>
      </c>
      <c r="E64" s="22">
        <v>128</v>
      </c>
      <c r="F64" s="6" t="s">
        <v>451</v>
      </c>
    </row>
    <row r="65" spans="1:255">
      <c r="A65" s="19">
        <v>45012</v>
      </c>
      <c r="B65" s="20" t="s">
        <v>420</v>
      </c>
      <c r="C65" s="21" t="s">
        <v>421</v>
      </c>
      <c r="D65" s="30" t="s">
        <v>422</v>
      </c>
      <c r="E65" s="22">
        <v>96</v>
      </c>
      <c r="F65" s="6" t="s">
        <v>451</v>
      </c>
    </row>
    <row r="66" spans="1:255">
      <c r="A66" s="19">
        <v>45013</v>
      </c>
      <c r="B66" s="20" t="s">
        <v>426</v>
      </c>
      <c r="C66" s="21" t="s">
        <v>427</v>
      </c>
      <c r="D66" s="30" t="s">
        <v>428</v>
      </c>
      <c r="E66" s="22">
        <v>50</v>
      </c>
      <c r="F66" s="6" t="s">
        <v>450</v>
      </c>
    </row>
    <row r="67" spans="1:255">
      <c r="A67" s="19">
        <v>45018</v>
      </c>
      <c r="B67" s="20" t="s">
        <v>426</v>
      </c>
      <c r="C67" s="21" t="s">
        <v>427</v>
      </c>
      <c r="D67" s="30" t="s">
        <v>429</v>
      </c>
      <c r="E67" s="22">
        <v>50</v>
      </c>
      <c r="F67" s="6" t="s">
        <v>450</v>
      </c>
    </row>
    <row r="68" spans="1:255">
      <c r="A68" s="19">
        <v>45018</v>
      </c>
      <c r="B68" s="20" t="s">
        <v>426</v>
      </c>
      <c r="C68" s="21" t="s">
        <v>427</v>
      </c>
      <c r="D68" s="30" t="s">
        <v>430</v>
      </c>
      <c r="E68" s="22">
        <v>65</v>
      </c>
      <c r="F68" s="6" t="s">
        <v>450</v>
      </c>
    </row>
    <row r="69" spans="1:255">
      <c r="A69" s="19">
        <v>45019</v>
      </c>
      <c r="B69" s="20" t="s">
        <v>431</v>
      </c>
      <c r="C69" s="21" t="s">
        <v>432</v>
      </c>
      <c r="D69" s="30" t="s">
        <v>433</v>
      </c>
      <c r="E69" s="22">
        <v>50</v>
      </c>
      <c r="F69" s="6" t="s">
        <v>450</v>
      </c>
    </row>
    <row r="70" spans="1:255">
      <c r="A70" s="19">
        <v>45019</v>
      </c>
      <c r="B70" s="20" t="s">
        <v>431</v>
      </c>
      <c r="C70" s="21" t="s">
        <v>432</v>
      </c>
      <c r="D70" s="30" t="s">
        <v>434</v>
      </c>
      <c r="E70" s="22">
        <v>65</v>
      </c>
      <c r="F70" s="6" t="s">
        <v>450</v>
      </c>
    </row>
    <row r="71" spans="1:255">
      <c r="A71" s="19">
        <v>45016</v>
      </c>
      <c r="B71" s="20" t="s">
        <v>435</v>
      </c>
      <c r="C71" s="21" t="s">
        <v>436</v>
      </c>
      <c r="D71" s="30" t="s">
        <v>437</v>
      </c>
      <c r="E71" s="22">
        <v>525</v>
      </c>
    </row>
    <row r="72" spans="1:255">
      <c r="A72" s="19">
        <v>45025</v>
      </c>
      <c r="B72" s="20" t="s">
        <v>438</v>
      </c>
      <c r="C72" s="21" t="s">
        <v>439</v>
      </c>
      <c r="D72" s="30" t="s">
        <v>440</v>
      </c>
      <c r="E72" s="22">
        <v>20</v>
      </c>
      <c r="F72" s="6" t="s">
        <v>450</v>
      </c>
    </row>
    <row r="73" spans="1:255">
      <c r="A73" s="19">
        <v>45025</v>
      </c>
      <c r="B73" s="20" t="s">
        <v>438</v>
      </c>
      <c r="C73" s="21" t="s">
        <v>439</v>
      </c>
      <c r="D73" s="30" t="s">
        <v>441</v>
      </c>
      <c r="E73" s="22">
        <v>30</v>
      </c>
      <c r="F73" s="6" t="s">
        <v>450</v>
      </c>
    </row>
    <row r="74" spans="1:255">
      <c r="A74" s="19">
        <v>45026</v>
      </c>
      <c r="B74" s="20" t="s">
        <v>442</v>
      </c>
      <c r="C74" s="21" t="s">
        <v>443</v>
      </c>
      <c r="D74" s="30" t="s">
        <v>437</v>
      </c>
      <c r="E74" s="22">
        <v>600</v>
      </c>
    </row>
    <row r="75" spans="1:255">
      <c r="A75" s="19">
        <v>45030</v>
      </c>
      <c r="B75" s="20" t="s">
        <v>444</v>
      </c>
      <c r="C75" s="21" t="s">
        <v>445</v>
      </c>
      <c r="D75" s="30" t="s">
        <v>437</v>
      </c>
      <c r="E75" s="22">
        <v>600</v>
      </c>
    </row>
    <row r="76" spans="1:255">
      <c r="A76" s="19">
        <v>45034</v>
      </c>
      <c r="B76" s="20" t="s">
        <v>446</v>
      </c>
      <c r="C76" s="21" t="s">
        <v>447</v>
      </c>
      <c r="D76" s="30" t="s">
        <v>437</v>
      </c>
      <c r="E76" s="22">
        <v>560</v>
      </c>
    </row>
    <row r="77" spans="1:255">
      <c r="A77" s="19">
        <v>45062</v>
      </c>
      <c r="B77" s="15" t="s">
        <v>493</v>
      </c>
      <c r="C77" s="21"/>
      <c r="D77" s="30"/>
      <c r="E77" s="22">
        <v>890</v>
      </c>
    </row>
    <row r="78" spans="1:255" s="29" customFormat="1" ht="16.5" thickBot="1">
      <c r="A78" s="26" t="s">
        <v>6</v>
      </c>
      <c r="B78" s="27"/>
      <c r="C78" s="9"/>
      <c r="D78" s="28"/>
      <c r="E78" s="18">
        <f>SUM(E56:E77)</f>
        <v>8800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7.25" thickTop="1" thickBot="1">
      <c r="A79" s="99"/>
      <c r="B79" s="99"/>
      <c r="C79" s="99"/>
      <c r="D79" s="99"/>
      <c r="E79" s="99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</row>
    <row r="80" spans="1:255" ht="16.5" thickTop="1">
      <c r="A80" s="99" t="s">
        <v>13</v>
      </c>
      <c r="B80" s="99"/>
      <c r="C80" s="99"/>
      <c r="D80" s="99"/>
      <c r="E80" s="99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</row>
    <row r="81" spans="1:255">
      <c r="A81" s="108" t="s">
        <v>157</v>
      </c>
      <c r="B81" s="108"/>
      <c r="C81" s="108"/>
      <c r="D81" s="108"/>
      <c r="E81" s="10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</row>
    <row r="82" spans="1:255" s="11" customFormat="1" ht="31.5">
      <c r="A82" s="109" t="s">
        <v>43</v>
      </c>
      <c r="B82" s="109"/>
      <c r="C82" s="8" t="s">
        <v>44</v>
      </c>
      <c r="D82" s="9" t="s">
        <v>92</v>
      </c>
      <c r="E82" s="10" t="s">
        <v>68</v>
      </c>
    </row>
    <row r="83" spans="1:255" s="12" customFormat="1">
      <c r="A83" s="103" t="s">
        <v>0</v>
      </c>
      <c r="B83" s="103" t="s">
        <v>1</v>
      </c>
      <c r="C83" s="103"/>
      <c r="D83" s="103" t="s">
        <v>2</v>
      </c>
      <c r="E83" s="105" t="s">
        <v>3</v>
      </c>
    </row>
    <row r="84" spans="1:255" s="12" customFormat="1">
      <c r="A84" s="103"/>
      <c r="B84" s="13" t="s">
        <v>4</v>
      </c>
      <c r="C84" s="13" t="s">
        <v>5</v>
      </c>
      <c r="D84" s="103"/>
      <c r="E84" s="105"/>
    </row>
    <row r="85" spans="1:255">
      <c r="A85" s="14">
        <v>44956</v>
      </c>
      <c r="B85" s="15" t="s">
        <v>158</v>
      </c>
      <c r="C85" s="16" t="s">
        <v>159</v>
      </c>
      <c r="D85" s="17" t="s">
        <v>160</v>
      </c>
      <c r="E85" s="18">
        <v>100</v>
      </c>
    </row>
    <row r="86" spans="1:255">
      <c r="A86" s="14">
        <v>44956</v>
      </c>
      <c r="B86" s="15" t="s">
        <v>158</v>
      </c>
      <c r="C86" s="16" t="s">
        <v>159</v>
      </c>
      <c r="D86" s="17" t="s">
        <v>160</v>
      </c>
      <c r="E86" s="18">
        <v>120</v>
      </c>
    </row>
    <row r="87" spans="1:255">
      <c r="A87" s="14">
        <v>44956</v>
      </c>
      <c r="B87" s="15" t="s">
        <v>158</v>
      </c>
      <c r="C87" s="16" t="s">
        <v>159</v>
      </c>
      <c r="D87" s="17" t="s">
        <v>160</v>
      </c>
      <c r="E87" s="18">
        <v>30</v>
      </c>
    </row>
    <row r="88" spans="1:255">
      <c r="A88" s="14">
        <v>44957</v>
      </c>
      <c r="B88" s="15" t="s">
        <v>161</v>
      </c>
      <c r="C88" s="16" t="s">
        <v>162</v>
      </c>
      <c r="D88" s="17" t="s">
        <v>160</v>
      </c>
      <c r="E88" s="18">
        <v>100</v>
      </c>
    </row>
    <row r="89" spans="1:255" ht="47.25">
      <c r="A89" s="14">
        <v>44957</v>
      </c>
      <c r="B89" s="15" t="s">
        <v>163</v>
      </c>
      <c r="C89" s="16" t="s">
        <v>104</v>
      </c>
      <c r="D89" s="17" t="s">
        <v>164</v>
      </c>
      <c r="E89" s="18">
        <v>498.2</v>
      </c>
    </row>
    <row r="90" spans="1:255" ht="78.75">
      <c r="A90" s="33">
        <v>44957</v>
      </c>
      <c r="B90" s="15" t="s">
        <v>163</v>
      </c>
      <c r="C90" s="16" t="s">
        <v>104</v>
      </c>
      <c r="D90" s="17" t="s">
        <v>238</v>
      </c>
      <c r="E90" s="18">
        <v>2169.75</v>
      </c>
    </row>
    <row r="91" spans="1:255" ht="78.75">
      <c r="A91" s="14">
        <v>44958</v>
      </c>
      <c r="B91" s="15" t="s">
        <v>165</v>
      </c>
      <c r="C91" s="16" t="s">
        <v>166</v>
      </c>
      <c r="D91" s="17" t="s">
        <v>167</v>
      </c>
      <c r="E91" s="18">
        <v>1328</v>
      </c>
    </row>
    <row r="92" spans="1:255" ht="47.25">
      <c r="A92" s="14">
        <v>44963</v>
      </c>
      <c r="B92" s="15" t="s">
        <v>168</v>
      </c>
      <c r="C92" s="16" t="s">
        <v>169</v>
      </c>
      <c r="D92" s="17" t="s">
        <v>164</v>
      </c>
      <c r="E92" s="18">
        <v>72.5</v>
      </c>
    </row>
    <row r="93" spans="1:255">
      <c r="A93" s="14">
        <v>44966</v>
      </c>
      <c r="B93" s="15" t="s">
        <v>170</v>
      </c>
      <c r="C93" s="16" t="s">
        <v>171</v>
      </c>
      <c r="D93" s="17" t="s">
        <v>172</v>
      </c>
      <c r="E93" s="18">
        <v>18</v>
      </c>
    </row>
    <row r="94" spans="1:255">
      <c r="A94" s="33">
        <v>44967</v>
      </c>
      <c r="B94" s="15" t="s">
        <v>173</v>
      </c>
      <c r="C94" s="16" t="s">
        <v>174</v>
      </c>
      <c r="D94" s="17" t="s">
        <v>237</v>
      </c>
      <c r="E94" s="18">
        <v>199.99</v>
      </c>
    </row>
    <row r="95" spans="1:255" ht="31.5">
      <c r="A95" s="33">
        <v>44980</v>
      </c>
      <c r="B95" s="15" t="s">
        <v>163</v>
      </c>
      <c r="C95" s="16" t="s">
        <v>104</v>
      </c>
      <c r="D95" s="17" t="s">
        <v>175</v>
      </c>
      <c r="E95" s="18">
        <v>55.9</v>
      </c>
    </row>
    <row r="96" spans="1:255" ht="31.5">
      <c r="A96" s="33">
        <v>44993</v>
      </c>
      <c r="B96" s="15" t="s">
        <v>163</v>
      </c>
      <c r="C96" s="16" t="s">
        <v>104</v>
      </c>
      <c r="D96" s="17" t="s">
        <v>228</v>
      </c>
      <c r="E96" s="18">
        <v>200</v>
      </c>
    </row>
    <row r="97" spans="1:255">
      <c r="A97" s="33">
        <v>45007</v>
      </c>
      <c r="B97" s="15" t="s">
        <v>176</v>
      </c>
      <c r="C97" s="16" t="s">
        <v>177</v>
      </c>
      <c r="D97" s="17" t="s">
        <v>178</v>
      </c>
      <c r="E97" s="18">
        <v>290</v>
      </c>
    </row>
    <row r="98" spans="1:255" ht="31.5">
      <c r="A98" s="33">
        <v>45009</v>
      </c>
      <c r="B98" s="15" t="s">
        <v>163</v>
      </c>
      <c r="C98" s="16" t="s">
        <v>104</v>
      </c>
      <c r="D98" s="17" t="s">
        <v>234</v>
      </c>
      <c r="E98" s="18">
        <v>680.29</v>
      </c>
    </row>
    <row r="99" spans="1:255" ht="47.25">
      <c r="A99" s="33">
        <v>45013</v>
      </c>
      <c r="B99" s="15" t="s">
        <v>163</v>
      </c>
      <c r="C99" s="16" t="s">
        <v>104</v>
      </c>
      <c r="D99" s="17" t="s">
        <v>236</v>
      </c>
      <c r="E99" s="18">
        <v>435</v>
      </c>
    </row>
    <row r="100" spans="1:255" ht="47.25">
      <c r="A100" s="33">
        <v>45013</v>
      </c>
      <c r="B100" s="15" t="s">
        <v>179</v>
      </c>
      <c r="C100" s="16" t="s">
        <v>180</v>
      </c>
      <c r="D100" s="17" t="s">
        <v>230</v>
      </c>
      <c r="E100" s="18">
        <v>350</v>
      </c>
    </row>
    <row r="101" spans="1:255">
      <c r="A101" s="33">
        <v>45013</v>
      </c>
      <c r="B101" s="15" t="s">
        <v>181</v>
      </c>
      <c r="C101" s="16" t="s">
        <v>182</v>
      </c>
      <c r="D101" s="17" t="s">
        <v>235</v>
      </c>
      <c r="E101" s="18">
        <v>28.92</v>
      </c>
    </row>
    <row r="102" spans="1:255">
      <c r="A102" s="33">
        <v>45016</v>
      </c>
      <c r="B102" s="15" t="s">
        <v>183</v>
      </c>
      <c r="C102" s="16" t="s">
        <v>184</v>
      </c>
      <c r="D102" s="17" t="s">
        <v>229</v>
      </c>
      <c r="E102" s="18">
        <v>85</v>
      </c>
    </row>
    <row r="103" spans="1:255" ht="31.5">
      <c r="A103" s="33">
        <v>45016</v>
      </c>
      <c r="B103" s="15" t="s">
        <v>179</v>
      </c>
      <c r="C103" s="16" t="s">
        <v>180</v>
      </c>
      <c r="D103" s="17" t="s">
        <v>232</v>
      </c>
      <c r="E103" s="18">
        <v>218.7</v>
      </c>
    </row>
    <row r="104" spans="1:255">
      <c r="A104" s="33">
        <v>45020</v>
      </c>
      <c r="B104" s="15" t="s">
        <v>158</v>
      </c>
      <c r="C104" s="16" t="s">
        <v>159</v>
      </c>
      <c r="D104" s="17" t="s">
        <v>227</v>
      </c>
      <c r="E104" s="18">
        <v>150</v>
      </c>
    </row>
    <row r="105" spans="1:255">
      <c r="A105" s="33">
        <v>45020</v>
      </c>
      <c r="B105" s="15" t="s">
        <v>158</v>
      </c>
      <c r="C105" s="16" t="s">
        <v>159</v>
      </c>
      <c r="D105" s="17" t="s">
        <v>233</v>
      </c>
      <c r="E105" s="18">
        <v>150</v>
      </c>
    </row>
    <row r="106" spans="1:255" ht="47.25">
      <c r="A106" s="33">
        <v>45020</v>
      </c>
      <c r="B106" s="15" t="s">
        <v>163</v>
      </c>
      <c r="C106" s="16" t="s">
        <v>104</v>
      </c>
      <c r="D106" s="17" t="s">
        <v>231</v>
      </c>
      <c r="E106" s="18">
        <v>532</v>
      </c>
    </row>
    <row r="107" spans="1:255">
      <c r="A107" s="14">
        <v>45027</v>
      </c>
      <c r="B107" s="15" t="s">
        <v>493</v>
      </c>
      <c r="C107" s="16"/>
      <c r="D107" s="17"/>
      <c r="E107" s="18">
        <v>145.75</v>
      </c>
    </row>
    <row r="108" spans="1:255">
      <c r="A108" s="14">
        <v>45057</v>
      </c>
      <c r="B108" s="15" t="s">
        <v>493</v>
      </c>
      <c r="C108" s="16"/>
      <c r="D108" s="17"/>
      <c r="E108" s="18">
        <v>42</v>
      </c>
    </row>
    <row r="109" spans="1:255" s="29" customFormat="1" ht="16.5" thickBot="1">
      <c r="A109" s="26" t="s">
        <v>6</v>
      </c>
      <c r="B109" s="27"/>
      <c r="C109" s="9"/>
      <c r="D109" s="28"/>
      <c r="E109" s="18">
        <f>SUM(E85:E108)</f>
        <v>7999.9999999999991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  <row r="110" spans="1:255" ht="17.25" thickTop="1" thickBot="1">
      <c r="A110" s="99"/>
      <c r="B110" s="99"/>
      <c r="C110" s="99"/>
      <c r="D110" s="99"/>
      <c r="E110" s="9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pans="1:255" ht="16.5" thickTop="1">
      <c r="A111" s="99" t="s">
        <v>12</v>
      </c>
      <c r="B111" s="99"/>
      <c r="C111" s="99"/>
      <c r="D111" s="99"/>
      <c r="E111" s="9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</row>
    <row r="112" spans="1:255">
      <c r="A112" s="108" t="s">
        <v>119</v>
      </c>
      <c r="B112" s="108"/>
      <c r="C112" s="108"/>
      <c r="D112" s="108"/>
      <c r="E112" s="108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</row>
    <row r="113" spans="1:255" s="11" customFormat="1" ht="31.5">
      <c r="A113" s="109" t="s">
        <v>43</v>
      </c>
      <c r="B113" s="109"/>
      <c r="C113" s="8" t="s">
        <v>44</v>
      </c>
      <c r="D113" s="9" t="s">
        <v>51</v>
      </c>
      <c r="E113" s="10" t="s">
        <v>68</v>
      </c>
    </row>
    <row r="114" spans="1:255">
      <c r="A114" s="103" t="s">
        <v>0</v>
      </c>
      <c r="B114" s="34" t="s">
        <v>1</v>
      </c>
      <c r="C114" s="35"/>
      <c r="D114" s="103" t="s">
        <v>2</v>
      </c>
      <c r="E114" s="105" t="s">
        <v>3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pans="1:255">
      <c r="A115" s="103"/>
      <c r="B115" s="13" t="s">
        <v>4</v>
      </c>
      <c r="C115" s="13" t="s">
        <v>5</v>
      </c>
      <c r="D115" s="103"/>
      <c r="E115" s="105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</row>
    <row r="116" spans="1:255" ht="47.25">
      <c r="A116" s="36">
        <v>44956</v>
      </c>
      <c r="B116" s="37" t="s">
        <v>131</v>
      </c>
      <c r="C116" s="38" t="s">
        <v>64</v>
      </c>
      <c r="D116" s="39" t="s">
        <v>129</v>
      </c>
      <c r="E116" s="40">
        <v>7669.6</v>
      </c>
    </row>
    <row r="117" spans="1:255">
      <c r="A117" s="36">
        <v>44965</v>
      </c>
      <c r="B117" s="37" t="s">
        <v>67</v>
      </c>
      <c r="C117" s="38" t="s">
        <v>120</v>
      </c>
      <c r="D117" s="41" t="s">
        <v>130</v>
      </c>
      <c r="E117" s="40">
        <v>330.4</v>
      </c>
    </row>
    <row r="118" spans="1:255" s="29" customFormat="1" ht="16.5" thickBot="1">
      <c r="A118" s="26" t="s">
        <v>6</v>
      </c>
      <c r="B118" s="27"/>
      <c r="C118" s="9"/>
      <c r="D118" s="28"/>
      <c r="E118" s="18">
        <f>SUM(E116:E117)</f>
        <v>8000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</row>
    <row r="119" spans="1:255" ht="17.25" thickTop="1" thickBot="1">
      <c r="A119" s="99"/>
      <c r="B119" s="99"/>
      <c r="C119" s="99"/>
      <c r="D119" s="99"/>
      <c r="E119" s="99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pans="1:255" ht="16.5" hidden="1" thickTop="1">
      <c r="A120" s="99" t="s">
        <v>13</v>
      </c>
      <c r="B120" s="99"/>
      <c r="C120" s="99"/>
      <c r="D120" s="99"/>
      <c r="E120" s="99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</row>
    <row r="121" spans="1:255" hidden="1">
      <c r="A121" s="108" t="s">
        <v>9</v>
      </c>
      <c r="B121" s="108"/>
      <c r="C121" s="108"/>
      <c r="D121" s="108"/>
      <c r="E121" s="108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pans="1:255" s="11" customFormat="1" ht="31.5" hidden="1">
      <c r="A122" s="109" t="s">
        <v>46</v>
      </c>
      <c r="B122" s="109"/>
      <c r="C122" s="8" t="s">
        <v>47</v>
      </c>
      <c r="D122" s="9" t="s">
        <v>48</v>
      </c>
      <c r="E122" s="10" t="s">
        <v>68</v>
      </c>
    </row>
    <row r="123" spans="1:255" hidden="1">
      <c r="A123" s="103" t="s">
        <v>0</v>
      </c>
      <c r="B123" s="110" t="s">
        <v>1</v>
      </c>
      <c r="C123" s="111"/>
      <c r="D123" s="103" t="s">
        <v>2</v>
      </c>
      <c r="E123" s="105" t="s">
        <v>3</v>
      </c>
    </row>
    <row r="124" spans="1:255" hidden="1">
      <c r="A124" s="103"/>
      <c r="B124" s="13" t="s">
        <v>4</v>
      </c>
      <c r="C124" s="13" t="s">
        <v>5</v>
      </c>
      <c r="D124" s="103"/>
      <c r="E124" s="105"/>
    </row>
    <row r="125" spans="1:255" hidden="1">
      <c r="A125" s="42"/>
      <c r="B125" s="43"/>
      <c r="C125" s="44"/>
      <c r="D125" s="45"/>
      <c r="E125" s="46"/>
    </row>
    <row r="126" spans="1:255" hidden="1">
      <c r="A126" s="14"/>
      <c r="B126" s="47"/>
      <c r="C126" s="48"/>
      <c r="D126" s="49"/>
      <c r="E126" s="18"/>
    </row>
    <row r="127" spans="1:255" ht="16.5" hidden="1" thickBot="1">
      <c r="A127" s="26" t="s">
        <v>6</v>
      </c>
      <c r="B127" s="27"/>
      <c r="C127" s="9"/>
      <c r="D127" s="28"/>
      <c r="E127" s="18">
        <f>SUM(E125:E126)</f>
        <v>0</v>
      </c>
    </row>
    <row r="128" spans="1:255" ht="17.25" hidden="1" thickTop="1" thickBot="1">
      <c r="A128" s="99"/>
      <c r="B128" s="99"/>
      <c r="C128" s="99"/>
      <c r="D128" s="99"/>
      <c r="E128" s="99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</row>
    <row r="129" spans="1:255" ht="16.5" thickTop="1">
      <c r="A129" s="99" t="s">
        <v>13</v>
      </c>
      <c r="B129" s="99"/>
      <c r="C129" s="99"/>
      <c r="D129" s="99"/>
      <c r="E129" s="99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</row>
    <row r="130" spans="1:255">
      <c r="A130" s="108" t="s">
        <v>141</v>
      </c>
      <c r="B130" s="108"/>
      <c r="C130" s="108"/>
      <c r="D130" s="108"/>
      <c r="E130" s="108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pans="1:255" s="11" customFormat="1" ht="31.5">
      <c r="A131" s="109" t="s">
        <v>49</v>
      </c>
      <c r="B131" s="109"/>
      <c r="C131" s="8" t="s">
        <v>50</v>
      </c>
      <c r="D131" s="9" t="s">
        <v>51</v>
      </c>
      <c r="E131" s="10" t="s">
        <v>68</v>
      </c>
    </row>
    <row r="132" spans="1:255">
      <c r="A132" s="103" t="s">
        <v>0</v>
      </c>
      <c r="B132" s="110" t="s">
        <v>1</v>
      </c>
      <c r="C132" s="111"/>
      <c r="D132" s="103" t="s">
        <v>2</v>
      </c>
      <c r="E132" s="105" t="s">
        <v>3</v>
      </c>
    </row>
    <row r="133" spans="1:255">
      <c r="A133" s="103"/>
      <c r="B133" s="13" t="s">
        <v>4</v>
      </c>
      <c r="C133" s="13" t="s">
        <v>5</v>
      </c>
      <c r="D133" s="103"/>
      <c r="E133" s="105"/>
    </row>
    <row r="134" spans="1:255">
      <c r="A134" s="36">
        <v>44959</v>
      </c>
      <c r="B134" s="37" t="s">
        <v>138</v>
      </c>
      <c r="C134" s="38" t="s">
        <v>137</v>
      </c>
      <c r="D134" s="41" t="s">
        <v>132</v>
      </c>
      <c r="E134" s="40">
        <v>1239.3499999999999</v>
      </c>
      <c r="F134" s="50"/>
    </row>
    <row r="135" spans="1:255">
      <c r="A135" s="36">
        <v>44967</v>
      </c>
      <c r="B135" s="37" t="s">
        <v>140</v>
      </c>
      <c r="C135" s="38" t="s">
        <v>136</v>
      </c>
      <c r="D135" s="41" t="s">
        <v>133</v>
      </c>
      <c r="E135" s="40">
        <v>900</v>
      </c>
      <c r="F135" s="50"/>
    </row>
    <row r="136" spans="1:255">
      <c r="A136" s="36">
        <v>45009</v>
      </c>
      <c r="B136" s="37" t="s">
        <v>139</v>
      </c>
      <c r="C136" s="38" t="s">
        <v>135</v>
      </c>
      <c r="D136" s="41" t="s">
        <v>134</v>
      </c>
      <c r="E136" s="40">
        <v>65.23</v>
      </c>
      <c r="F136" s="50"/>
    </row>
    <row r="137" spans="1:255" ht="16.5" thickBot="1">
      <c r="A137" s="26" t="s">
        <v>6</v>
      </c>
      <c r="B137" s="27"/>
      <c r="C137" s="9"/>
      <c r="D137" s="28"/>
      <c r="E137" s="18">
        <f>SUM(E134:E136)</f>
        <v>2204.58</v>
      </c>
      <c r="F137" s="51">
        <f>8800-E137</f>
        <v>6595.42</v>
      </c>
    </row>
    <row r="138" spans="1:255" ht="17.25" thickTop="1" thickBot="1">
      <c r="A138" s="99"/>
      <c r="B138" s="99"/>
      <c r="C138" s="99"/>
      <c r="D138" s="99"/>
      <c r="E138" s="99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pans="1:255" ht="16.5" thickTop="1">
      <c r="A139" s="99" t="s">
        <v>12</v>
      </c>
      <c r="B139" s="99"/>
      <c r="C139" s="99"/>
      <c r="D139" s="99"/>
      <c r="E139" s="99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</row>
    <row r="140" spans="1:255">
      <c r="A140" s="108" t="s">
        <v>142</v>
      </c>
      <c r="B140" s="108"/>
      <c r="C140" s="108"/>
      <c r="D140" s="108"/>
      <c r="E140" s="108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</row>
    <row r="141" spans="1:255" s="11" customFormat="1" ht="31.5">
      <c r="A141" s="109" t="s">
        <v>49</v>
      </c>
      <c r="B141" s="109"/>
      <c r="C141" s="8" t="s">
        <v>50</v>
      </c>
      <c r="D141" s="9" t="s">
        <v>51</v>
      </c>
      <c r="E141" s="10" t="s">
        <v>68</v>
      </c>
      <c r="F141" s="52">
        <v>8000</v>
      </c>
    </row>
    <row r="142" spans="1:255">
      <c r="A142" s="103" t="s">
        <v>0</v>
      </c>
      <c r="B142" s="110" t="s">
        <v>1</v>
      </c>
      <c r="C142" s="111"/>
      <c r="D142" s="103" t="s">
        <v>2</v>
      </c>
      <c r="E142" s="105" t="s">
        <v>3</v>
      </c>
    </row>
    <row r="143" spans="1:255">
      <c r="A143" s="103"/>
      <c r="B143" s="13" t="s">
        <v>4</v>
      </c>
      <c r="C143" s="13" t="s">
        <v>5</v>
      </c>
      <c r="D143" s="103"/>
      <c r="E143" s="105"/>
    </row>
    <row r="144" spans="1:255">
      <c r="A144" s="36">
        <v>44959</v>
      </c>
      <c r="B144" s="37" t="s">
        <v>145</v>
      </c>
      <c r="C144" s="38" t="s">
        <v>147</v>
      </c>
      <c r="D144" s="41" t="s">
        <v>154</v>
      </c>
      <c r="E144" s="40">
        <v>175.56</v>
      </c>
      <c r="F144" s="50"/>
      <c r="IU144" s="7"/>
    </row>
    <row r="145" spans="1:255">
      <c r="A145" s="36">
        <v>44967</v>
      </c>
      <c r="B145" s="37" t="s">
        <v>140</v>
      </c>
      <c r="C145" s="38" t="s">
        <v>148</v>
      </c>
      <c r="D145" s="41" t="s">
        <v>144</v>
      </c>
      <c r="E145" s="40">
        <v>1161</v>
      </c>
      <c r="F145" s="50"/>
      <c r="IU145" s="7"/>
    </row>
    <row r="146" spans="1:255">
      <c r="A146" s="36">
        <v>44973</v>
      </c>
      <c r="B146" s="37" t="s">
        <v>146</v>
      </c>
      <c r="C146" s="38" t="s">
        <v>149</v>
      </c>
      <c r="D146" s="41" t="s">
        <v>153</v>
      </c>
      <c r="E146" s="40">
        <v>471</v>
      </c>
      <c r="F146" s="50"/>
      <c r="IU146" s="7"/>
    </row>
    <row r="147" spans="1:255">
      <c r="A147" s="36">
        <v>44986</v>
      </c>
      <c r="B147" s="37" t="s">
        <v>150</v>
      </c>
      <c r="C147" s="38" t="s">
        <v>151</v>
      </c>
      <c r="D147" s="41" t="s">
        <v>152</v>
      </c>
      <c r="E147" s="40">
        <v>1178.8</v>
      </c>
      <c r="F147" s="50"/>
      <c r="IU147" s="7"/>
    </row>
    <row r="148" spans="1:255" ht="16.5" thickBot="1">
      <c r="A148" s="26" t="s">
        <v>6</v>
      </c>
      <c r="B148" s="53"/>
      <c r="C148" s="9"/>
      <c r="D148" s="53"/>
      <c r="E148" s="18">
        <f>SUM(E144:E147)</f>
        <v>2986.3599999999997</v>
      </c>
      <c r="F148" s="51">
        <f>8800-E148</f>
        <v>5813.64</v>
      </c>
      <c r="IU148" s="7"/>
    </row>
    <row r="149" spans="1:255" ht="17.25" thickTop="1" thickBot="1">
      <c r="A149" s="99"/>
      <c r="B149" s="99"/>
      <c r="C149" s="99"/>
      <c r="D149" s="99"/>
      <c r="E149" s="99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</row>
    <row r="150" spans="1:255" ht="16.5" thickTop="1">
      <c r="A150" s="99" t="s">
        <v>13</v>
      </c>
      <c r="B150" s="99"/>
      <c r="C150" s="99"/>
      <c r="D150" s="99"/>
      <c r="E150" s="99"/>
      <c r="F150" s="54">
        <f>F137+F148</f>
        <v>12409.060000000001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pans="1:255">
      <c r="A151" s="108" t="s">
        <v>141</v>
      </c>
      <c r="B151" s="108"/>
      <c r="C151" s="108"/>
      <c r="D151" s="108"/>
      <c r="E151" s="108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pans="1:255" s="11" customFormat="1" ht="31.5">
      <c r="A152" s="109" t="s">
        <v>49</v>
      </c>
      <c r="B152" s="109"/>
      <c r="C152" s="8" t="s">
        <v>50</v>
      </c>
      <c r="D152" s="9" t="s">
        <v>51</v>
      </c>
      <c r="E152" s="10" t="s">
        <v>68</v>
      </c>
    </row>
    <row r="153" spans="1:255">
      <c r="A153" s="103" t="s">
        <v>0</v>
      </c>
      <c r="B153" s="110" t="s">
        <v>1</v>
      </c>
      <c r="C153" s="111"/>
      <c r="D153" s="103" t="s">
        <v>2</v>
      </c>
      <c r="E153" s="105" t="s">
        <v>3</v>
      </c>
    </row>
    <row r="154" spans="1:255">
      <c r="A154" s="103"/>
      <c r="B154" s="13" t="s">
        <v>4</v>
      </c>
      <c r="C154" s="13" t="s">
        <v>5</v>
      </c>
      <c r="D154" s="103"/>
      <c r="E154" s="105"/>
    </row>
    <row r="155" spans="1:255">
      <c r="A155" s="36">
        <v>44959</v>
      </c>
      <c r="B155" s="37" t="s">
        <v>138</v>
      </c>
      <c r="C155" s="38" t="s">
        <v>137</v>
      </c>
      <c r="D155" s="41" t="s">
        <v>132</v>
      </c>
      <c r="E155" s="40">
        <v>1239.3499999999999</v>
      </c>
      <c r="F155" s="50">
        <v>1239.3499999999999</v>
      </c>
    </row>
    <row r="156" spans="1:255">
      <c r="A156" s="36">
        <v>44967</v>
      </c>
      <c r="B156" s="37" t="s">
        <v>140</v>
      </c>
      <c r="C156" s="38" t="s">
        <v>136</v>
      </c>
      <c r="D156" s="41" t="s">
        <v>133</v>
      </c>
      <c r="E156" s="40">
        <v>900</v>
      </c>
      <c r="F156" s="50">
        <v>900</v>
      </c>
    </row>
    <row r="157" spans="1:255">
      <c r="A157" s="36">
        <v>45009</v>
      </c>
      <c r="B157" s="37" t="s">
        <v>139</v>
      </c>
      <c r="C157" s="38" t="s">
        <v>135</v>
      </c>
      <c r="D157" s="41" t="s">
        <v>134</v>
      </c>
      <c r="E157" s="40">
        <v>65.23</v>
      </c>
      <c r="F157" s="50">
        <v>65.23</v>
      </c>
    </row>
    <row r="158" spans="1:255">
      <c r="A158" s="36">
        <v>44986</v>
      </c>
      <c r="B158" s="37" t="s">
        <v>150</v>
      </c>
      <c r="C158" s="38" t="s">
        <v>151</v>
      </c>
      <c r="D158" s="41" t="s">
        <v>152</v>
      </c>
      <c r="E158" s="40">
        <v>1178.8</v>
      </c>
      <c r="F158" s="50"/>
    </row>
    <row r="159" spans="1:255" ht="16.5" thickBot="1">
      <c r="A159" s="26" t="s">
        <v>6</v>
      </c>
      <c r="B159" s="27"/>
      <c r="C159" s="9"/>
      <c r="D159" s="28"/>
      <c r="E159" s="18">
        <f>SUM(E155:E158)</f>
        <v>3383.38</v>
      </c>
      <c r="F159" s="51">
        <f>8800-E159</f>
        <v>5416.62</v>
      </c>
    </row>
    <row r="160" spans="1:255" ht="17.25" thickTop="1" thickBot="1">
      <c r="A160" s="99"/>
      <c r="B160" s="99"/>
      <c r="C160" s="99"/>
      <c r="D160" s="99"/>
      <c r="E160" s="99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pans="1:255" ht="16.5" thickTop="1">
      <c r="A161" s="99" t="s">
        <v>12</v>
      </c>
      <c r="B161" s="99"/>
      <c r="C161" s="99"/>
      <c r="D161" s="99"/>
      <c r="E161" s="99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</row>
    <row r="162" spans="1:255">
      <c r="A162" s="108" t="s">
        <v>142</v>
      </c>
      <c r="B162" s="108"/>
      <c r="C162" s="108"/>
      <c r="D162" s="108"/>
      <c r="E162" s="10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</row>
    <row r="163" spans="1:255" s="11" customFormat="1" ht="31.5">
      <c r="A163" s="109" t="s">
        <v>49</v>
      </c>
      <c r="B163" s="109"/>
      <c r="C163" s="8" t="s">
        <v>50</v>
      </c>
      <c r="D163" s="9" t="s">
        <v>51</v>
      </c>
      <c r="E163" s="10" t="s">
        <v>68</v>
      </c>
      <c r="F163" s="52"/>
    </row>
    <row r="164" spans="1:255">
      <c r="A164" s="103" t="s">
        <v>0</v>
      </c>
      <c r="B164" s="110" t="s">
        <v>1</v>
      </c>
      <c r="C164" s="111"/>
      <c r="D164" s="103" t="s">
        <v>2</v>
      </c>
      <c r="E164" s="105" t="s">
        <v>3</v>
      </c>
    </row>
    <row r="165" spans="1:255">
      <c r="A165" s="103"/>
      <c r="B165" s="13" t="s">
        <v>4</v>
      </c>
      <c r="C165" s="13" t="s">
        <v>5</v>
      </c>
      <c r="D165" s="103"/>
      <c r="E165" s="105"/>
    </row>
    <row r="166" spans="1:255">
      <c r="A166" s="36">
        <v>44959</v>
      </c>
      <c r="B166" s="37" t="s">
        <v>145</v>
      </c>
      <c r="C166" s="38" t="s">
        <v>147</v>
      </c>
      <c r="D166" s="41" t="s">
        <v>154</v>
      </c>
      <c r="E166" s="40">
        <v>175.56</v>
      </c>
      <c r="F166" s="50"/>
      <c r="IU166" s="7"/>
    </row>
    <row r="167" spans="1:255">
      <c r="A167" s="36">
        <v>44967</v>
      </c>
      <c r="B167" s="37" t="s">
        <v>140</v>
      </c>
      <c r="C167" s="38" t="s">
        <v>148</v>
      </c>
      <c r="D167" s="41" t="s">
        <v>144</v>
      </c>
      <c r="E167" s="40">
        <v>1161</v>
      </c>
      <c r="F167" s="50"/>
      <c r="IU167" s="7"/>
    </row>
    <row r="168" spans="1:255">
      <c r="A168" s="36">
        <v>44973</v>
      </c>
      <c r="B168" s="37" t="s">
        <v>146</v>
      </c>
      <c r="C168" s="38" t="s">
        <v>149</v>
      </c>
      <c r="D168" s="41" t="s">
        <v>153</v>
      </c>
      <c r="E168" s="40">
        <v>471</v>
      </c>
      <c r="F168" s="50"/>
      <c r="IU168" s="7"/>
    </row>
    <row r="169" spans="1:255" ht="16.5" thickBot="1">
      <c r="A169" s="26" t="s">
        <v>6</v>
      </c>
      <c r="B169" s="53"/>
      <c r="C169" s="9"/>
      <c r="D169" s="53"/>
      <c r="E169" s="18">
        <f>SUM(E166:E168)</f>
        <v>1807.56</v>
      </c>
      <c r="F169" s="55">
        <f>8800-E169</f>
        <v>6992.4400000000005</v>
      </c>
    </row>
    <row r="170" spans="1:255" ht="17.25" thickTop="1" thickBot="1">
      <c r="A170" s="99"/>
      <c r="B170" s="99"/>
      <c r="C170" s="99"/>
      <c r="D170" s="99"/>
      <c r="E170" s="99"/>
      <c r="F170" s="55">
        <f>F159+F169</f>
        <v>12409.060000000001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pans="1:255" ht="16.5" thickTop="1">
      <c r="A171" s="99" t="s">
        <v>12</v>
      </c>
      <c r="B171" s="99"/>
      <c r="C171" s="99"/>
      <c r="D171" s="99"/>
      <c r="E171" s="99"/>
      <c r="F171" s="54">
        <f>E169+E159</f>
        <v>5190.9400000000005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</row>
    <row r="172" spans="1:255">
      <c r="A172" s="108" t="s">
        <v>71</v>
      </c>
      <c r="B172" s="108"/>
      <c r="C172" s="108"/>
      <c r="D172" s="108"/>
      <c r="E172" s="108"/>
      <c r="F172" s="56">
        <f>F170+F171</f>
        <v>17600</v>
      </c>
    </row>
    <row r="173" spans="1:255" s="11" customFormat="1" ht="31.5">
      <c r="A173" s="109" t="s">
        <v>52</v>
      </c>
      <c r="B173" s="109"/>
      <c r="C173" s="8" t="s">
        <v>53</v>
      </c>
      <c r="D173" s="9" t="s">
        <v>51</v>
      </c>
      <c r="E173" s="10" t="s">
        <v>68</v>
      </c>
    </row>
    <row r="174" spans="1:255">
      <c r="A174" s="103" t="s">
        <v>0</v>
      </c>
      <c r="B174" s="110" t="s">
        <v>1</v>
      </c>
      <c r="C174" s="111"/>
      <c r="D174" s="103" t="s">
        <v>2</v>
      </c>
      <c r="E174" s="105" t="s">
        <v>3</v>
      </c>
    </row>
    <row r="175" spans="1:255">
      <c r="A175" s="103"/>
      <c r="B175" s="13" t="s">
        <v>4</v>
      </c>
      <c r="C175" s="13" t="s">
        <v>5</v>
      </c>
      <c r="D175" s="103"/>
      <c r="E175" s="105"/>
    </row>
    <row r="176" spans="1:255">
      <c r="A176" s="36">
        <v>44958</v>
      </c>
      <c r="B176" s="37" t="s">
        <v>72</v>
      </c>
      <c r="C176" s="38" t="s">
        <v>76</v>
      </c>
      <c r="D176" s="41" t="s">
        <v>73</v>
      </c>
      <c r="E176" s="40">
        <v>930</v>
      </c>
    </row>
    <row r="177" spans="1:255">
      <c r="A177" s="36">
        <v>44960</v>
      </c>
      <c r="B177" s="37" t="s">
        <v>74</v>
      </c>
      <c r="C177" s="38" t="s">
        <v>75</v>
      </c>
      <c r="D177" s="41" t="s">
        <v>77</v>
      </c>
      <c r="E177" s="40">
        <v>70</v>
      </c>
    </row>
    <row r="178" spans="1:255" ht="16.5" thickBot="1">
      <c r="A178" s="26" t="s">
        <v>6</v>
      </c>
      <c r="B178" s="27"/>
      <c r="C178" s="9"/>
      <c r="D178" s="28"/>
      <c r="E178" s="18">
        <f>SUM(E176:E177)</f>
        <v>1000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</row>
    <row r="179" spans="1:255" ht="17.25" thickTop="1" thickBot="1">
      <c r="A179" s="99"/>
      <c r="B179" s="99"/>
      <c r="C179" s="99"/>
      <c r="D179" s="99"/>
      <c r="E179" s="99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</row>
    <row r="180" spans="1:255" ht="16.5" thickTop="1">
      <c r="A180" s="99" t="s">
        <v>13</v>
      </c>
      <c r="B180" s="99"/>
      <c r="C180" s="99"/>
      <c r="D180" s="99"/>
      <c r="E180" s="99"/>
    </row>
    <row r="181" spans="1:255" s="11" customFormat="1">
      <c r="A181" s="108" t="s">
        <v>70</v>
      </c>
      <c r="B181" s="108"/>
      <c r="C181" s="108"/>
      <c r="D181" s="108"/>
      <c r="E181" s="108"/>
    </row>
    <row r="182" spans="1:255" ht="31.5">
      <c r="A182" s="109" t="s">
        <v>52</v>
      </c>
      <c r="B182" s="109"/>
      <c r="C182" s="8" t="s">
        <v>53</v>
      </c>
      <c r="D182" s="9" t="s">
        <v>51</v>
      </c>
      <c r="E182" s="10" t="s">
        <v>68</v>
      </c>
    </row>
    <row r="183" spans="1:255">
      <c r="A183" s="103" t="s">
        <v>0</v>
      </c>
      <c r="B183" s="110" t="s">
        <v>1</v>
      </c>
      <c r="C183" s="111"/>
      <c r="D183" s="103" t="s">
        <v>2</v>
      </c>
      <c r="E183" s="105" t="s">
        <v>3</v>
      </c>
    </row>
    <row r="184" spans="1:255">
      <c r="A184" s="103"/>
      <c r="B184" s="13" t="s">
        <v>4</v>
      </c>
      <c r="C184" s="13" t="s">
        <v>5</v>
      </c>
      <c r="D184" s="103"/>
      <c r="E184" s="105"/>
    </row>
    <row r="185" spans="1:255">
      <c r="A185" s="36">
        <v>44957</v>
      </c>
      <c r="B185" s="37" t="s">
        <v>14</v>
      </c>
      <c r="C185" s="38" t="s">
        <v>121</v>
      </c>
      <c r="D185" s="41" t="s">
        <v>15</v>
      </c>
      <c r="E185" s="40">
        <v>1050</v>
      </c>
    </row>
    <row r="186" spans="1:255">
      <c r="A186" s="36">
        <v>44960</v>
      </c>
      <c r="B186" s="37" t="s">
        <v>16</v>
      </c>
      <c r="C186" s="38" t="s">
        <v>122</v>
      </c>
      <c r="D186" s="41" t="s">
        <v>17</v>
      </c>
      <c r="E186" s="40">
        <v>200</v>
      </c>
    </row>
    <row r="187" spans="1:255">
      <c r="A187" s="36">
        <v>44964</v>
      </c>
      <c r="B187" s="37" t="s">
        <v>18</v>
      </c>
      <c r="C187" s="38" t="s">
        <v>19</v>
      </c>
      <c r="D187" s="41" t="s">
        <v>20</v>
      </c>
      <c r="E187" s="40">
        <v>300</v>
      </c>
    </row>
    <row r="188" spans="1:255">
      <c r="A188" s="36">
        <v>0</v>
      </c>
      <c r="B188" s="37" t="s">
        <v>21</v>
      </c>
      <c r="C188" s="38" t="s">
        <v>123</v>
      </c>
      <c r="D188" s="41" t="s">
        <v>22</v>
      </c>
      <c r="E188" s="40">
        <v>40</v>
      </c>
    </row>
    <row r="189" spans="1:255">
      <c r="A189" s="36">
        <v>44966</v>
      </c>
      <c r="B189" s="37" t="s">
        <v>23</v>
      </c>
      <c r="C189" s="38" t="s">
        <v>124</v>
      </c>
      <c r="D189" s="41" t="s">
        <v>24</v>
      </c>
      <c r="E189" s="40">
        <v>600</v>
      </c>
    </row>
    <row r="190" spans="1:255">
      <c r="A190" s="36">
        <v>44970</v>
      </c>
      <c r="B190" s="37" t="s">
        <v>18</v>
      </c>
      <c r="C190" s="38" t="s">
        <v>19</v>
      </c>
      <c r="D190" s="41" t="s">
        <v>24</v>
      </c>
      <c r="E190" s="40">
        <v>150</v>
      </c>
    </row>
    <row r="191" spans="1:255">
      <c r="A191" s="36">
        <v>44971</v>
      </c>
      <c r="B191" s="37" t="s">
        <v>14</v>
      </c>
      <c r="C191" s="38" t="s">
        <v>121</v>
      </c>
      <c r="D191" s="41" t="s">
        <v>25</v>
      </c>
      <c r="E191" s="40">
        <v>435</v>
      </c>
    </row>
    <row r="192" spans="1:255">
      <c r="A192" s="36">
        <v>44971</v>
      </c>
      <c r="B192" s="37" t="s">
        <v>26</v>
      </c>
      <c r="C192" s="38" t="s">
        <v>125</v>
      </c>
      <c r="D192" s="41" t="s">
        <v>27</v>
      </c>
      <c r="E192" s="40">
        <v>1700</v>
      </c>
    </row>
    <row r="193" spans="1:255">
      <c r="A193" s="36">
        <v>44973</v>
      </c>
      <c r="B193" s="37" t="s">
        <v>16</v>
      </c>
      <c r="C193" s="38" t="s">
        <v>122</v>
      </c>
      <c r="D193" s="41" t="s">
        <v>28</v>
      </c>
      <c r="E193" s="40">
        <v>220</v>
      </c>
    </row>
    <row r="194" spans="1:255">
      <c r="A194" s="36">
        <v>44981</v>
      </c>
      <c r="B194" s="37" t="s">
        <v>29</v>
      </c>
      <c r="C194" s="38" t="s">
        <v>126</v>
      </c>
      <c r="D194" s="41" t="s">
        <v>30</v>
      </c>
      <c r="E194" s="40">
        <v>456.29</v>
      </c>
    </row>
    <row r="195" spans="1:255">
      <c r="A195" s="36">
        <v>45015</v>
      </c>
      <c r="B195" s="37" t="s">
        <v>253</v>
      </c>
      <c r="C195" s="38"/>
      <c r="D195" s="41" t="s">
        <v>254</v>
      </c>
      <c r="E195" s="40">
        <v>9.36</v>
      </c>
    </row>
    <row r="196" spans="1:255">
      <c r="A196" s="36">
        <v>44981</v>
      </c>
      <c r="B196" s="37" t="s">
        <v>31</v>
      </c>
      <c r="C196" s="38" t="s">
        <v>127</v>
      </c>
      <c r="D196" s="41" t="s">
        <v>32</v>
      </c>
      <c r="E196" s="40">
        <v>150</v>
      </c>
    </row>
    <row r="197" spans="1:255">
      <c r="A197" s="36">
        <v>44986</v>
      </c>
      <c r="B197" s="37" t="s">
        <v>33</v>
      </c>
      <c r="C197" s="38" t="s">
        <v>128</v>
      </c>
      <c r="D197" s="41" t="s">
        <v>34</v>
      </c>
      <c r="E197" s="40">
        <v>550</v>
      </c>
    </row>
    <row r="198" spans="1:255">
      <c r="A198" s="36">
        <v>44986</v>
      </c>
      <c r="B198" s="37" t="s">
        <v>35</v>
      </c>
      <c r="C198" s="38" t="s">
        <v>36</v>
      </c>
      <c r="D198" s="41" t="s">
        <v>37</v>
      </c>
      <c r="E198" s="40">
        <v>100</v>
      </c>
    </row>
    <row r="199" spans="1:255">
      <c r="A199" s="36">
        <v>44987</v>
      </c>
      <c r="B199" s="37" t="s">
        <v>33</v>
      </c>
      <c r="C199" s="38" t="s">
        <v>128</v>
      </c>
      <c r="D199" s="41" t="s">
        <v>38</v>
      </c>
      <c r="E199" s="40">
        <v>100</v>
      </c>
    </row>
    <row r="200" spans="1:255">
      <c r="A200" s="36">
        <v>44999</v>
      </c>
      <c r="B200" s="37" t="s">
        <v>39</v>
      </c>
      <c r="C200" s="38" t="s">
        <v>121</v>
      </c>
      <c r="D200" s="41" t="s">
        <v>40</v>
      </c>
      <c r="E200" s="40">
        <v>900</v>
      </c>
    </row>
    <row r="201" spans="1:255">
      <c r="A201" s="36">
        <v>45001</v>
      </c>
      <c r="B201" s="37" t="s">
        <v>493</v>
      </c>
      <c r="C201" s="38"/>
      <c r="D201" s="41"/>
      <c r="E201" s="40">
        <v>39.35</v>
      </c>
    </row>
    <row r="202" spans="1:255" ht="16.5" thickBot="1">
      <c r="A202" s="26" t="s">
        <v>6</v>
      </c>
      <c r="B202" s="27"/>
      <c r="C202" s="9"/>
      <c r="D202" s="28"/>
      <c r="E202" s="18">
        <f>SUM(E185:E201)</f>
        <v>7000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</row>
    <row r="203" spans="1:255" ht="17.25" thickTop="1" thickBot="1">
      <c r="A203" s="99"/>
      <c r="B203" s="99"/>
      <c r="C203" s="99"/>
      <c r="D203" s="99"/>
      <c r="E203" s="99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</row>
    <row r="204" spans="1:255" ht="16.5" thickTop="1">
      <c r="A204" s="99" t="s">
        <v>12</v>
      </c>
      <c r="B204" s="99"/>
      <c r="C204" s="99"/>
      <c r="D204" s="99"/>
      <c r="E204" s="99"/>
    </row>
    <row r="205" spans="1:255" s="11" customFormat="1">
      <c r="A205" s="108" t="s">
        <v>315</v>
      </c>
      <c r="B205" s="108"/>
      <c r="C205" s="108"/>
      <c r="D205" s="108"/>
      <c r="E205" s="108"/>
    </row>
    <row r="206" spans="1:255" ht="47.25">
      <c r="A206" s="109" t="s">
        <v>54</v>
      </c>
      <c r="B206" s="109"/>
      <c r="C206" s="8" t="s">
        <v>55</v>
      </c>
      <c r="D206" s="9" t="s">
        <v>93</v>
      </c>
      <c r="E206" s="10" t="s">
        <v>226</v>
      </c>
    </row>
    <row r="207" spans="1:255">
      <c r="A207" s="103" t="s">
        <v>0</v>
      </c>
      <c r="B207" s="110" t="s">
        <v>1</v>
      </c>
      <c r="C207" s="111"/>
      <c r="D207" s="103" t="s">
        <v>2</v>
      </c>
      <c r="E207" s="105" t="s">
        <v>3</v>
      </c>
    </row>
    <row r="208" spans="1:255">
      <c r="A208" s="103"/>
      <c r="B208" s="13" t="s">
        <v>4</v>
      </c>
      <c r="C208" s="13" t="s">
        <v>5</v>
      </c>
      <c r="D208" s="103"/>
      <c r="E208" s="10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  <c r="IU208" s="7"/>
    </row>
    <row r="209" spans="1:255" ht="31.5">
      <c r="A209" s="14" t="s">
        <v>277</v>
      </c>
      <c r="B209" s="57" t="s">
        <v>278</v>
      </c>
      <c r="C209" s="32" t="s">
        <v>279</v>
      </c>
      <c r="D209" s="49" t="s">
        <v>280</v>
      </c>
      <c r="E209" s="18">
        <v>2328.11</v>
      </c>
      <c r="F209" s="6" t="s">
        <v>305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</row>
    <row r="210" spans="1:255" ht="31.5">
      <c r="A210" s="14" t="s">
        <v>281</v>
      </c>
      <c r="B210" s="57" t="s">
        <v>282</v>
      </c>
      <c r="C210" s="14" t="s">
        <v>283</v>
      </c>
      <c r="D210" s="49" t="s">
        <v>284</v>
      </c>
      <c r="E210" s="18">
        <v>641</v>
      </c>
      <c r="F210" s="6" t="s">
        <v>305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</row>
    <row r="211" spans="1:255" ht="31.5">
      <c r="A211" s="14" t="s">
        <v>256</v>
      </c>
      <c r="B211" s="57" t="s">
        <v>303</v>
      </c>
      <c r="C211" s="14" t="s">
        <v>285</v>
      </c>
      <c r="D211" s="49" t="s">
        <v>286</v>
      </c>
      <c r="E211" s="18">
        <v>284.20999999999998</v>
      </c>
      <c r="F211" s="6" t="s">
        <v>314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  <c r="IU211" s="7"/>
    </row>
    <row r="212" spans="1:255" ht="31.5">
      <c r="A212" s="14" t="s">
        <v>287</v>
      </c>
      <c r="B212" s="57" t="s">
        <v>288</v>
      </c>
      <c r="C212" s="14" t="s">
        <v>289</v>
      </c>
      <c r="D212" s="49" t="s">
        <v>290</v>
      </c>
      <c r="E212" s="18">
        <v>215</v>
      </c>
      <c r="F212" s="6" t="s">
        <v>495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  <c r="IS212" s="7"/>
      <c r="IT212" s="7"/>
      <c r="IU212" s="7"/>
    </row>
    <row r="213" spans="1:255" ht="31.5">
      <c r="A213" s="14" t="s">
        <v>291</v>
      </c>
      <c r="B213" s="57" t="s">
        <v>292</v>
      </c>
      <c r="C213" s="14" t="s">
        <v>293</v>
      </c>
      <c r="D213" s="49" t="s">
        <v>294</v>
      </c>
      <c r="E213" s="18">
        <v>689.7</v>
      </c>
      <c r="F213" s="6" t="s">
        <v>305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</row>
    <row r="214" spans="1:255" ht="31.5">
      <c r="A214" s="14" t="s">
        <v>295</v>
      </c>
      <c r="B214" s="57" t="s">
        <v>296</v>
      </c>
      <c r="C214" s="14" t="s">
        <v>297</v>
      </c>
      <c r="D214" s="49" t="s">
        <v>298</v>
      </c>
      <c r="E214" s="18">
        <v>55</v>
      </c>
      <c r="F214" s="6" t="s">
        <v>305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</row>
    <row r="215" spans="1:255" ht="31.5">
      <c r="A215" s="14" t="s">
        <v>299</v>
      </c>
      <c r="B215" s="57" t="s">
        <v>300</v>
      </c>
      <c r="C215" s="14" t="s">
        <v>301</v>
      </c>
      <c r="D215" s="49" t="s">
        <v>302</v>
      </c>
      <c r="E215" s="18">
        <v>295.39999999999998</v>
      </c>
      <c r="F215" s="58" t="s">
        <v>305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</row>
    <row r="216" spans="1:255">
      <c r="A216" s="14">
        <v>45075</v>
      </c>
      <c r="B216" s="57" t="s">
        <v>304</v>
      </c>
      <c r="C216" s="14"/>
      <c r="D216" s="49"/>
      <c r="E216" s="18">
        <v>3491.58</v>
      </c>
      <c r="F216" s="58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</row>
    <row r="217" spans="1:255" ht="16.5" thickBot="1">
      <c r="A217" s="26" t="s">
        <v>6</v>
      </c>
      <c r="B217" s="27"/>
      <c r="C217" s="9"/>
      <c r="D217" s="28"/>
      <c r="E217" s="18">
        <f>SUM(E209:E216)</f>
        <v>8000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</row>
    <row r="218" spans="1:255" ht="17.25" thickTop="1" thickBot="1">
      <c r="A218" s="59"/>
      <c r="B218" s="59"/>
      <c r="C218" s="60"/>
      <c r="D218" s="59"/>
      <c r="E218" s="61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</row>
    <row r="219" spans="1:255" ht="17.25" thickTop="1" thickBot="1">
      <c r="A219" s="99" t="s">
        <v>13</v>
      </c>
      <c r="B219" s="99"/>
      <c r="C219" s="99"/>
      <c r="D219" s="99"/>
      <c r="E219" s="99"/>
    </row>
    <row r="220" spans="1:255" s="63" customFormat="1" ht="16.5" thickTop="1">
      <c r="A220" s="100" t="s">
        <v>276</v>
      </c>
      <c r="B220" s="100"/>
      <c r="C220" s="100"/>
      <c r="D220" s="100"/>
      <c r="E220" s="100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62"/>
      <c r="BX220" s="62"/>
      <c r="BY220" s="62"/>
      <c r="BZ220" s="62"/>
      <c r="CA220" s="62"/>
      <c r="CB220" s="62"/>
      <c r="CC220" s="62"/>
      <c r="CD220" s="62"/>
      <c r="CE220" s="62"/>
      <c r="CF220" s="62"/>
      <c r="CG220" s="62"/>
      <c r="CH220" s="62"/>
      <c r="CI220" s="62"/>
      <c r="CJ220" s="62"/>
      <c r="CK220" s="62"/>
      <c r="CL220" s="62"/>
      <c r="CM220" s="62"/>
      <c r="CN220" s="62"/>
      <c r="CO220" s="62"/>
      <c r="CP220" s="62"/>
      <c r="CQ220" s="62"/>
      <c r="CR220" s="62"/>
      <c r="CS220" s="62"/>
      <c r="CT220" s="62"/>
      <c r="CU220" s="62"/>
      <c r="CV220" s="62"/>
      <c r="CW220" s="62"/>
      <c r="CX220" s="62"/>
      <c r="CY220" s="62"/>
      <c r="CZ220" s="62"/>
      <c r="DA220" s="62"/>
      <c r="DB220" s="62"/>
      <c r="DC220" s="62"/>
      <c r="DD220" s="62"/>
      <c r="DE220" s="62"/>
      <c r="DF220" s="62"/>
      <c r="DG220" s="62"/>
      <c r="DH220" s="62"/>
      <c r="DI220" s="62"/>
      <c r="DJ220" s="62"/>
      <c r="DK220" s="62"/>
      <c r="DL220" s="62"/>
      <c r="DM220" s="62"/>
      <c r="DN220" s="62"/>
      <c r="DO220" s="62"/>
      <c r="DP220" s="62"/>
      <c r="DQ220" s="62"/>
      <c r="DR220" s="62"/>
      <c r="DS220" s="62"/>
      <c r="DT220" s="62"/>
      <c r="DU220" s="62"/>
      <c r="DV220" s="62"/>
      <c r="DW220" s="62"/>
      <c r="DX220" s="62"/>
      <c r="DY220" s="62"/>
      <c r="DZ220" s="62"/>
      <c r="EA220" s="62"/>
      <c r="EB220" s="62"/>
      <c r="EC220" s="62"/>
      <c r="ED220" s="62"/>
      <c r="EE220" s="62"/>
      <c r="EF220" s="62"/>
      <c r="EG220" s="62"/>
      <c r="EH220" s="62"/>
      <c r="EI220" s="62"/>
      <c r="EJ220" s="62"/>
      <c r="EK220" s="62"/>
      <c r="EL220" s="62"/>
      <c r="EM220" s="62"/>
      <c r="EN220" s="62"/>
      <c r="EO220" s="62"/>
      <c r="EP220" s="62"/>
      <c r="EQ220" s="62"/>
      <c r="ER220" s="62"/>
      <c r="ES220" s="62"/>
      <c r="ET220" s="62"/>
      <c r="EU220" s="62"/>
      <c r="EV220" s="62"/>
      <c r="EW220" s="62"/>
      <c r="EX220" s="62"/>
      <c r="EY220" s="62"/>
      <c r="EZ220" s="62"/>
      <c r="FA220" s="62"/>
      <c r="FB220" s="62"/>
      <c r="FC220" s="62"/>
      <c r="FD220" s="62"/>
      <c r="FE220" s="62"/>
      <c r="FF220" s="62"/>
      <c r="FG220" s="62"/>
      <c r="FH220" s="62"/>
      <c r="FI220" s="62"/>
      <c r="FJ220" s="62"/>
      <c r="FK220" s="62"/>
      <c r="FL220" s="62"/>
      <c r="FM220" s="62"/>
      <c r="FN220" s="62"/>
      <c r="FO220" s="62"/>
      <c r="FP220" s="62"/>
      <c r="FQ220" s="62"/>
      <c r="FR220" s="62"/>
      <c r="FS220" s="62"/>
      <c r="FT220" s="62"/>
      <c r="FU220" s="62"/>
      <c r="FV220" s="62"/>
      <c r="FW220" s="62"/>
      <c r="FX220" s="62"/>
      <c r="FY220" s="62"/>
      <c r="FZ220" s="62"/>
      <c r="GA220" s="62"/>
      <c r="GB220" s="62"/>
      <c r="GC220" s="62"/>
      <c r="GD220" s="62"/>
      <c r="GE220" s="62"/>
      <c r="GF220" s="62"/>
      <c r="GG220" s="62"/>
      <c r="GH220" s="62"/>
      <c r="GI220" s="62"/>
      <c r="GJ220" s="62"/>
      <c r="GK220" s="62"/>
      <c r="GL220" s="62"/>
      <c r="GM220" s="62"/>
      <c r="GN220" s="62"/>
      <c r="GO220" s="62"/>
      <c r="GP220" s="62"/>
      <c r="GQ220" s="62"/>
      <c r="GR220" s="62"/>
      <c r="GS220" s="62"/>
      <c r="GT220" s="62"/>
      <c r="GU220" s="62"/>
      <c r="GV220" s="62"/>
      <c r="GW220" s="62"/>
      <c r="GX220" s="62"/>
      <c r="GY220" s="62"/>
      <c r="GZ220" s="62"/>
      <c r="HA220" s="62"/>
      <c r="HB220" s="62"/>
      <c r="HC220" s="62"/>
      <c r="HD220" s="62"/>
      <c r="HE220" s="62"/>
      <c r="HF220" s="62"/>
      <c r="HG220" s="62"/>
      <c r="HH220" s="62"/>
      <c r="HI220" s="62"/>
      <c r="HJ220" s="62"/>
      <c r="HK220" s="62"/>
      <c r="HL220" s="62"/>
      <c r="HM220" s="62"/>
      <c r="HN220" s="62"/>
      <c r="HO220" s="62"/>
      <c r="HP220" s="62"/>
      <c r="HQ220" s="62"/>
      <c r="HR220" s="62"/>
      <c r="HS220" s="62"/>
      <c r="HT220" s="62"/>
      <c r="HU220" s="62"/>
      <c r="HV220" s="62"/>
      <c r="HW220" s="62"/>
      <c r="HX220" s="62"/>
      <c r="HY220" s="62"/>
      <c r="HZ220" s="62"/>
      <c r="IA220" s="62"/>
      <c r="IB220" s="62"/>
      <c r="IC220" s="62"/>
      <c r="ID220" s="62"/>
      <c r="IE220" s="62"/>
      <c r="IF220" s="62"/>
      <c r="IG220" s="62"/>
      <c r="IH220" s="62"/>
      <c r="II220" s="62"/>
      <c r="IJ220" s="62"/>
      <c r="IK220" s="62"/>
      <c r="IL220" s="62"/>
      <c r="IM220" s="62"/>
      <c r="IN220" s="62"/>
      <c r="IO220" s="62"/>
      <c r="IP220" s="62"/>
      <c r="IQ220" s="62"/>
      <c r="IR220" s="62"/>
      <c r="IS220" s="62"/>
      <c r="IT220" s="62"/>
      <c r="IU220" s="62"/>
    </row>
    <row r="221" spans="1:255" ht="31.5">
      <c r="A221" s="109" t="s">
        <v>54</v>
      </c>
      <c r="B221" s="109"/>
      <c r="C221" s="8" t="s">
        <v>55</v>
      </c>
      <c r="D221" s="9" t="s">
        <v>93</v>
      </c>
      <c r="E221" s="10" t="s">
        <v>45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</row>
    <row r="222" spans="1:255">
      <c r="A222" s="103" t="s">
        <v>0</v>
      </c>
      <c r="B222" s="34" t="s">
        <v>1</v>
      </c>
      <c r="C222" s="35"/>
      <c r="D222" s="103" t="s">
        <v>2</v>
      </c>
      <c r="E222" s="105" t="s">
        <v>3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</row>
    <row r="223" spans="1:255">
      <c r="A223" s="103"/>
      <c r="B223" s="13" t="s">
        <v>4</v>
      </c>
      <c r="C223" s="13" t="s">
        <v>5</v>
      </c>
      <c r="D223" s="103"/>
      <c r="E223" s="10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</row>
    <row r="224" spans="1:255" ht="14.25" customHeight="1">
      <c r="A224" s="14" t="s">
        <v>256</v>
      </c>
      <c r="B224" s="31" t="s">
        <v>257</v>
      </c>
      <c r="C224" s="32" t="s">
        <v>274</v>
      </c>
      <c r="D224" s="31" t="s">
        <v>259</v>
      </c>
      <c r="E224" s="18">
        <v>3257.78</v>
      </c>
      <c r="F224" s="6" t="s">
        <v>314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</row>
    <row r="225" spans="1:255" ht="14.25" customHeight="1">
      <c r="A225" s="14" t="s">
        <v>256</v>
      </c>
      <c r="B225" s="31" t="s">
        <v>67</v>
      </c>
      <c r="C225" s="32" t="s">
        <v>258</v>
      </c>
      <c r="D225" s="31" t="s">
        <v>271</v>
      </c>
      <c r="E225" s="18">
        <v>75.27</v>
      </c>
      <c r="F225" s="6" t="s">
        <v>314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</row>
    <row r="226" spans="1:255" ht="14.25" customHeight="1">
      <c r="A226" s="14" t="s">
        <v>256</v>
      </c>
      <c r="B226" s="31" t="s">
        <v>260</v>
      </c>
      <c r="C226" s="32" t="s">
        <v>275</v>
      </c>
      <c r="D226" s="31" t="s">
        <v>261</v>
      </c>
      <c r="E226" s="18">
        <v>355</v>
      </c>
      <c r="F226" s="6" t="s">
        <v>494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</row>
    <row r="227" spans="1:255" ht="14.25" customHeight="1">
      <c r="A227" s="14" t="s">
        <v>262</v>
      </c>
      <c r="B227" s="31" t="s">
        <v>263</v>
      </c>
      <c r="C227" s="32" t="s">
        <v>264</v>
      </c>
      <c r="D227" s="31" t="s">
        <v>265</v>
      </c>
      <c r="E227" s="18">
        <v>783.92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</row>
    <row r="228" spans="1:255" ht="14.25" customHeight="1">
      <c r="A228" s="14" t="s">
        <v>266</v>
      </c>
      <c r="B228" s="31" t="s">
        <v>67</v>
      </c>
      <c r="C228" s="32" t="s">
        <v>264</v>
      </c>
      <c r="D228" s="31" t="s">
        <v>272</v>
      </c>
      <c r="E228" s="18">
        <v>16.079999999999998</v>
      </c>
      <c r="F228" s="6" t="s">
        <v>314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  <c r="IS228" s="7"/>
      <c r="IT228" s="7"/>
      <c r="IU228" s="7"/>
    </row>
    <row r="229" spans="1:255" ht="14.25" customHeight="1">
      <c r="A229" s="14" t="s">
        <v>267</v>
      </c>
      <c r="B229" s="31" t="s">
        <v>268</v>
      </c>
      <c r="C229" s="32" t="s">
        <v>269</v>
      </c>
      <c r="D229" s="31" t="s">
        <v>270</v>
      </c>
      <c r="E229" s="18">
        <v>3429.65</v>
      </c>
      <c r="F229" s="6" t="s">
        <v>495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  <c r="IS229" s="7"/>
      <c r="IT229" s="7"/>
      <c r="IU229" s="7"/>
    </row>
    <row r="230" spans="1:255" ht="14.25" customHeight="1">
      <c r="A230" s="14" t="s">
        <v>267</v>
      </c>
      <c r="B230" s="31" t="s">
        <v>67</v>
      </c>
      <c r="C230" s="32" t="s">
        <v>269</v>
      </c>
      <c r="D230" s="31" t="s">
        <v>273</v>
      </c>
      <c r="E230" s="18">
        <v>70.349999999999994</v>
      </c>
      <c r="F230" s="6" t="s">
        <v>495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  <c r="IS230" s="7"/>
      <c r="IT230" s="7"/>
      <c r="IU230" s="7"/>
    </row>
    <row r="231" spans="1:255" ht="14.25" customHeight="1">
      <c r="A231" s="14">
        <v>45075</v>
      </c>
      <c r="B231" s="31"/>
      <c r="C231" s="32"/>
      <c r="D231" s="31"/>
      <c r="E231" s="18">
        <v>11.95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  <c r="IQ231" s="7"/>
      <c r="IR231" s="7"/>
      <c r="IS231" s="7"/>
      <c r="IT231" s="7"/>
      <c r="IU231" s="7"/>
    </row>
    <row r="232" spans="1:255" ht="14.25" customHeight="1" thickBot="1">
      <c r="A232" s="64" t="s">
        <v>6</v>
      </c>
      <c r="B232" s="27"/>
      <c r="C232" s="9"/>
      <c r="D232" s="28"/>
      <c r="E232" s="18">
        <f>SUM(E224:E231)</f>
        <v>8000.0000000000009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  <c r="IS232" s="7"/>
      <c r="IT232" s="7"/>
      <c r="IU232" s="7"/>
    </row>
    <row r="233" spans="1:255" ht="14.25" customHeight="1" thickTop="1" thickBot="1">
      <c r="A233" s="65"/>
      <c r="B233" s="65"/>
      <c r="C233" s="66"/>
      <c r="D233" s="65"/>
      <c r="E233" s="6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  <c r="IU233" s="7"/>
    </row>
    <row r="234" spans="1:255" ht="17.25" thickTop="1" thickBot="1">
      <c r="A234" s="99" t="s">
        <v>12</v>
      </c>
      <c r="B234" s="99"/>
      <c r="C234" s="99"/>
      <c r="D234" s="99"/>
      <c r="E234" s="99"/>
    </row>
    <row r="235" spans="1:255" s="63" customFormat="1" ht="16.5" thickTop="1">
      <c r="A235" s="100" t="s">
        <v>118</v>
      </c>
      <c r="B235" s="100"/>
      <c r="C235" s="100"/>
      <c r="D235" s="100"/>
      <c r="E235" s="100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62"/>
      <c r="BO235" s="62"/>
      <c r="BP235" s="62"/>
      <c r="BQ235" s="62"/>
      <c r="BR235" s="62"/>
      <c r="BS235" s="62"/>
      <c r="BT235" s="62"/>
      <c r="BU235" s="62"/>
      <c r="BV235" s="62"/>
      <c r="BW235" s="62"/>
      <c r="BX235" s="62"/>
      <c r="BY235" s="62"/>
      <c r="BZ235" s="62"/>
      <c r="CA235" s="62"/>
      <c r="CB235" s="62"/>
      <c r="CC235" s="62"/>
      <c r="CD235" s="62"/>
      <c r="CE235" s="62"/>
      <c r="CF235" s="62"/>
      <c r="CG235" s="62"/>
      <c r="CH235" s="62"/>
      <c r="CI235" s="62"/>
      <c r="CJ235" s="62"/>
      <c r="CK235" s="62"/>
      <c r="CL235" s="62"/>
      <c r="CM235" s="62"/>
      <c r="CN235" s="62"/>
      <c r="CO235" s="62"/>
      <c r="CP235" s="62"/>
      <c r="CQ235" s="62"/>
      <c r="CR235" s="62"/>
      <c r="CS235" s="62"/>
      <c r="CT235" s="62"/>
      <c r="CU235" s="62"/>
      <c r="CV235" s="62"/>
      <c r="CW235" s="62"/>
      <c r="CX235" s="62"/>
      <c r="CY235" s="62"/>
      <c r="CZ235" s="62"/>
      <c r="DA235" s="62"/>
      <c r="DB235" s="62"/>
      <c r="DC235" s="62"/>
      <c r="DD235" s="62"/>
      <c r="DE235" s="62"/>
      <c r="DF235" s="62"/>
      <c r="DG235" s="62"/>
      <c r="DH235" s="62"/>
      <c r="DI235" s="62"/>
      <c r="DJ235" s="62"/>
      <c r="DK235" s="62"/>
      <c r="DL235" s="62"/>
      <c r="DM235" s="62"/>
      <c r="DN235" s="62"/>
      <c r="DO235" s="62"/>
      <c r="DP235" s="62"/>
      <c r="DQ235" s="62"/>
      <c r="DR235" s="62"/>
      <c r="DS235" s="62"/>
      <c r="DT235" s="62"/>
      <c r="DU235" s="62"/>
      <c r="DV235" s="62"/>
      <c r="DW235" s="62"/>
      <c r="DX235" s="62"/>
      <c r="DY235" s="62"/>
      <c r="DZ235" s="62"/>
      <c r="EA235" s="62"/>
      <c r="EB235" s="62"/>
      <c r="EC235" s="62"/>
      <c r="ED235" s="62"/>
      <c r="EE235" s="62"/>
      <c r="EF235" s="62"/>
      <c r="EG235" s="62"/>
      <c r="EH235" s="62"/>
      <c r="EI235" s="62"/>
      <c r="EJ235" s="62"/>
      <c r="EK235" s="62"/>
      <c r="EL235" s="62"/>
      <c r="EM235" s="62"/>
      <c r="EN235" s="62"/>
      <c r="EO235" s="62"/>
      <c r="EP235" s="62"/>
      <c r="EQ235" s="62"/>
      <c r="ER235" s="62"/>
      <c r="ES235" s="62"/>
      <c r="ET235" s="62"/>
      <c r="EU235" s="62"/>
      <c r="EV235" s="62"/>
      <c r="EW235" s="62"/>
      <c r="EX235" s="62"/>
      <c r="EY235" s="62"/>
      <c r="EZ235" s="62"/>
      <c r="FA235" s="62"/>
      <c r="FB235" s="62"/>
      <c r="FC235" s="62"/>
      <c r="FD235" s="62"/>
      <c r="FE235" s="62"/>
      <c r="FF235" s="62"/>
      <c r="FG235" s="62"/>
      <c r="FH235" s="62"/>
      <c r="FI235" s="62"/>
      <c r="FJ235" s="62"/>
      <c r="FK235" s="62"/>
      <c r="FL235" s="62"/>
      <c r="FM235" s="62"/>
      <c r="FN235" s="62"/>
      <c r="FO235" s="62"/>
      <c r="FP235" s="62"/>
      <c r="FQ235" s="62"/>
      <c r="FR235" s="62"/>
      <c r="FS235" s="62"/>
      <c r="FT235" s="62"/>
      <c r="FU235" s="62"/>
      <c r="FV235" s="62"/>
      <c r="FW235" s="62"/>
      <c r="FX235" s="62"/>
      <c r="FY235" s="62"/>
      <c r="FZ235" s="62"/>
      <c r="GA235" s="62"/>
      <c r="GB235" s="62"/>
      <c r="GC235" s="62"/>
      <c r="GD235" s="62"/>
      <c r="GE235" s="62"/>
      <c r="GF235" s="62"/>
      <c r="GG235" s="62"/>
      <c r="GH235" s="62"/>
      <c r="GI235" s="62"/>
      <c r="GJ235" s="62"/>
      <c r="GK235" s="62"/>
      <c r="GL235" s="62"/>
      <c r="GM235" s="62"/>
      <c r="GN235" s="62"/>
      <c r="GO235" s="62"/>
      <c r="GP235" s="62"/>
      <c r="GQ235" s="62"/>
      <c r="GR235" s="62"/>
      <c r="GS235" s="62"/>
      <c r="GT235" s="62"/>
      <c r="GU235" s="62"/>
      <c r="GV235" s="62"/>
      <c r="GW235" s="62"/>
      <c r="GX235" s="62"/>
      <c r="GY235" s="62"/>
      <c r="GZ235" s="62"/>
      <c r="HA235" s="62"/>
      <c r="HB235" s="62"/>
      <c r="HC235" s="62"/>
      <c r="HD235" s="62"/>
      <c r="HE235" s="62"/>
      <c r="HF235" s="62"/>
      <c r="HG235" s="62"/>
      <c r="HH235" s="62"/>
      <c r="HI235" s="62"/>
      <c r="HJ235" s="62"/>
      <c r="HK235" s="62"/>
      <c r="HL235" s="62"/>
      <c r="HM235" s="62"/>
      <c r="HN235" s="62"/>
      <c r="HO235" s="62"/>
      <c r="HP235" s="62"/>
      <c r="HQ235" s="62"/>
      <c r="HR235" s="62"/>
      <c r="HS235" s="62"/>
      <c r="HT235" s="62"/>
      <c r="HU235" s="62"/>
      <c r="HV235" s="62"/>
      <c r="HW235" s="62"/>
      <c r="HX235" s="62"/>
      <c r="HY235" s="62"/>
      <c r="HZ235" s="62"/>
      <c r="IA235" s="62"/>
      <c r="IB235" s="62"/>
      <c r="IC235" s="62"/>
      <c r="ID235" s="62"/>
      <c r="IE235" s="62"/>
      <c r="IF235" s="62"/>
      <c r="IG235" s="62"/>
      <c r="IH235" s="62"/>
      <c r="II235" s="62"/>
      <c r="IJ235" s="62"/>
      <c r="IK235" s="62"/>
      <c r="IL235" s="62"/>
      <c r="IM235" s="62"/>
      <c r="IN235" s="62"/>
      <c r="IO235" s="62"/>
      <c r="IP235" s="62"/>
      <c r="IQ235" s="62"/>
      <c r="IR235" s="62"/>
      <c r="IS235" s="62"/>
      <c r="IT235" s="62"/>
      <c r="IU235" s="62"/>
    </row>
    <row r="236" spans="1:255" ht="31.5">
      <c r="A236" s="101" t="s">
        <v>56</v>
      </c>
      <c r="B236" s="102"/>
      <c r="C236" s="8" t="s">
        <v>57</v>
      </c>
      <c r="D236" s="9" t="s">
        <v>94</v>
      </c>
      <c r="E236" s="10" t="s">
        <v>68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  <c r="IP236" s="7"/>
      <c r="IQ236" s="7"/>
      <c r="IR236" s="7"/>
      <c r="IS236" s="7"/>
      <c r="IT236" s="7"/>
      <c r="IU236" s="7"/>
    </row>
    <row r="237" spans="1:255">
      <c r="A237" s="106" t="s">
        <v>0</v>
      </c>
      <c r="B237" s="34" t="s">
        <v>1</v>
      </c>
      <c r="C237" s="35"/>
      <c r="D237" s="106" t="s">
        <v>2</v>
      </c>
      <c r="E237" s="113" t="s">
        <v>3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  <c r="IP237" s="7"/>
      <c r="IQ237" s="7"/>
      <c r="IR237" s="7"/>
      <c r="IS237" s="7"/>
      <c r="IT237" s="7"/>
      <c r="IU237" s="7"/>
    </row>
    <row r="238" spans="1:255">
      <c r="A238" s="107"/>
      <c r="B238" s="13" t="s">
        <v>4</v>
      </c>
      <c r="C238" s="13" t="s">
        <v>5</v>
      </c>
      <c r="D238" s="107"/>
      <c r="E238" s="114"/>
    </row>
    <row r="239" spans="1:255" ht="18.75" customHeight="1">
      <c r="A239" s="14">
        <v>44972</v>
      </c>
      <c r="B239" s="31" t="s">
        <v>103</v>
      </c>
      <c r="C239" s="32" t="s">
        <v>104</v>
      </c>
      <c r="D239" s="31" t="s">
        <v>105</v>
      </c>
      <c r="E239" s="18">
        <v>4052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</row>
    <row r="240" spans="1:255" ht="14.25" customHeight="1">
      <c r="A240" s="14">
        <v>44974</v>
      </c>
      <c r="B240" s="31" t="s">
        <v>106</v>
      </c>
      <c r="C240" s="32" t="s">
        <v>107</v>
      </c>
      <c r="D240" s="31" t="s">
        <v>108</v>
      </c>
      <c r="E240" s="18">
        <v>2100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</row>
    <row r="241" spans="1:255">
      <c r="A241" s="14">
        <v>44974</v>
      </c>
      <c r="B241" s="31" t="s">
        <v>109</v>
      </c>
      <c r="C241" s="32" t="s">
        <v>110</v>
      </c>
      <c r="D241" s="31" t="s">
        <v>105</v>
      </c>
      <c r="E241" s="18">
        <v>708.75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</row>
    <row r="242" spans="1:255">
      <c r="A242" s="14">
        <v>44980</v>
      </c>
      <c r="B242" s="31" t="s">
        <v>103</v>
      </c>
      <c r="C242" s="32" t="s">
        <v>104</v>
      </c>
      <c r="D242" s="31" t="s">
        <v>105</v>
      </c>
      <c r="E242" s="18">
        <v>250.83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  <c r="IS242" s="7"/>
      <c r="IT242" s="7"/>
      <c r="IU242" s="7"/>
    </row>
    <row r="243" spans="1:255">
      <c r="A243" s="14">
        <v>44980</v>
      </c>
      <c r="B243" s="31" t="s">
        <v>111</v>
      </c>
      <c r="C243" s="32" t="s">
        <v>112</v>
      </c>
      <c r="D243" s="31" t="s">
        <v>113</v>
      </c>
      <c r="E243" s="18">
        <v>500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  <c r="IS243" s="7"/>
      <c r="IT243" s="7"/>
      <c r="IU243" s="7"/>
    </row>
    <row r="244" spans="1:255">
      <c r="A244" s="14">
        <v>44981</v>
      </c>
      <c r="B244" s="31" t="s">
        <v>109</v>
      </c>
      <c r="C244" s="32" t="s">
        <v>110</v>
      </c>
      <c r="D244" s="31" t="s">
        <v>114</v>
      </c>
      <c r="E244" s="18">
        <v>58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  <c r="IS244" s="7"/>
      <c r="IT244" s="7"/>
      <c r="IU244" s="7"/>
    </row>
    <row r="245" spans="1:255">
      <c r="A245" s="14">
        <v>44986</v>
      </c>
      <c r="B245" s="31" t="s">
        <v>115</v>
      </c>
      <c r="C245" s="32" t="s">
        <v>116</v>
      </c>
      <c r="D245" s="31" t="s">
        <v>117</v>
      </c>
      <c r="E245" s="18">
        <v>164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  <c r="IS245" s="7"/>
      <c r="IT245" s="7"/>
      <c r="IU245" s="7"/>
    </row>
    <row r="246" spans="1:255">
      <c r="A246" s="14">
        <v>44992</v>
      </c>
      <c r="B246" s="31" t="s">
        <v>109</v>
      </c>
      <c r="C246" s="32" t="s">
        <v>110</v>
      </c>
      <c r="D246" s="31" t="s">
        <v>114</v>
      </c>
      <c r="E246" s="18">
        <v>166.42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  <c r="IS246" s="7"/>
      <c r="IT246" s="7"/>
      <c r="IU246" s="7"/>
    </row>
    <row r="247" spans="1:255" ht="16.5" thickBot="1">
      <c r="A247" s="64" t="s">
        <v>6</v>
      </c>
      <c r="B247" s="27"/>
      <c r="C247" s="9"/>
      <c r="D247" s="28"/>
      <c r="E247" s="18">
        <f>SUM(E239:E246)</f>
        <v>8000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  <c r="IS247" s="7"/>
      <c r="IT247" s="7"/>
      <c r="IU247" s="7"/>
    </row>
    <row r="248" spans="1:255" ht="17.25" hidden="1" thickTop="1" thickBot="1">
      <c r="A248" s="65"/>
      <c r="B248" s="65"/>
      <c r="C248" s="66"/>
      <c r="D248" s="65"/>
      <c r="E248" s="6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  <c r="IS248" s="7"/>
      <c r="IT248" s="7"/>
      <c r="IU248" s="7"/>
    </row>
    <row r="249" spans="1:255" ht="17.25" hidden="1" thickTop="1" thickBot="1">
      <c r="A249" s="99" t="s">
        <v>13</v>
      </c>
      <c r="B249" s="99"/>
      <c r="C249" s="99"/>
      <c r="D249" s="99"/>
      <c r="E249" s="99"/>
    </row>
    <row r="250" spans="1:255" s="63" customFormat="1" ht="16.5" hidden="1" thickTop="1">
      <c r="A250" s="100" t="s">
        <v>459</v>
      </c>
      <c r="B250" s="100"/>
      <c r="C250" s="100"/>
      <c r="D250" s="100"/>
      <c r="E250" s="100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  <c r="CB250" s="62"/>
      <c r="CC250" s="62"/>
      <c r="CD250" s="62"/>
      <c r="CE250" s="62"/>
      <c r="CF250" s="62"/>
      <c r="CG250" s="62"/>
      <c r="CH250" s="62"/>
      <c r="CI250" s="62"/>
      <c r="CJ250" s="62"/>
      <c r="CK250" s="62"/>
      <c r="CL250" s="62"/>
      <c r="CM250" s="62"/>
      <c r="CN250" s="62"/>
      <c r="CO250" s="62"/>
      <c r="CP250" s="62"/>
      <c r="CQ250" s="62"/>
      <c r="CR250" s="62"/>
      <c r="CS250" s="62"/>
      <c r="CT250" s="62"/>
      <c r="CU250" s="62"/>
      <c r="CV250" s="62"/>
      <c r="CW250" s="62"/>
      <c r="CX250" s="62"/>
      <c r="CY250" s="62"/>
      <c r="CZ250" s="62"/>
      <c r="DA250" s="62"/>
      <c r="DB250" s="62"/>
      <c r="DC250" s="62"/>
      <c r="DD250" s="62"/>
      <c r="DE250" s="62"/>
      <c r="DF250" s="62"/>
      <c r="DG250" s="62"/>
      <c r="DH250" s="62"/>
      <c r="DI250" s="62"/>
      <c r="DJ250" s="62"/>
      <c r="DK250" s="62"/>
      <c r="DL250" s="62"/>
      <c r="DM250" s="62"/>
      <c r="DN250" s="62"/>
      <c r="DO250" s="62"/>
      <c r="DP250" s="62"/>
      <c r="DQ250" s="62"/>
      <c r="DR250" s="62"/>
      <c r="DS250" s="62"/>
      <c r="DT250" s="62"/>
      <c r="DU250" s="62"/>
      <c r="DV250" s="62"/>
      <c r="DW250" s="62"/>
      <c r="DX250" s="62"/>
      <c r="DY250" s="62"/>
      <c r="DZ250" s="62"/>
      <c r="EA250" s="62"/>
      <c r="EB250" s="62"/>
      <c r="EC250" s="62"/>
      <c r="ED250" s="62"/>
      <c r="EE250" s="62"/>
      <c r="EF250" s="62"/>
      <c r="EG250" s="62"/>
      <c r="EH250" s="62"/>
      <c r="EI250" s="62"/>
      <c r="EJ250" s="62"/>
      <c r="EK250" s="62"/>
      <c r="EL250" s="62"/>
      <c r="EM250" s="62"/>
      <c r="EN250" s="62"/>
      <c r="EO250" s="62"/>
      <c r="EP250" s="62"/>
      <c r="EQ250" s="62"/>
      <c r="ER250" s="62"/>
      <c r="ES250" s="62"/>
      <c r="ET250" s="62"/>
      <c r="EU250" s="62"/>
      <c r="EV250" s="62"/>
      <c r="EW250" s="62"/>
      <c r="EX250" s="62"/>
      <c r="EY250" s="62"/>
      <c r="EZ250" s="62"/>
      <c r="FA250" s="62"/>
      <c r="FB250" s="62"/>
      <c r="FC250" s="62"/>
      <c r="FD250" s="62"/>
      <c r="FE250" s="62"/>
      <c r="FF250" s="62"/>
      <c r="FG250" s="62"/>
      <c r="FH250" s="62"/>
      <c r="FI250" s="62"/>
      <c r="FJ250" s="62"/>
      <c r="FK250" s="62"/>
      <c r="FL250" s="62"/>
      <c r="FM250" s="62"/>
      <c r="FN250" s="62"/>
      <c r="FO250" s="62"/>
      <c r="FP250" s="62"/>
      <c r="FQ250" s="62"/>
      <c r="FR250" s="62"/>
      <c r="FS250" s="62"/>
      <c r="FT250" s="62"/>
      <c r="FU250" s="62"/>
      <c r="FV250" s="62"/>
      <c r="FW250" s="62"/>
      <c r="FX250" s="62"/>
      <c r="FY250" s="62"/>
      <c r="FZ250" s="62"/>
      <c r="GA250" s="62"/>
      <c r="GB250" s="62"/>
      <c r="GC250" s="62"/>
      <c r="GD250" s="62"/>
      <c r="GE250" s="62"/>
      <c r="GF250" s="62"/>
      <c r="GG250" s="62"/>
      <c r="GH250" s="62"/>
      <c r="GI250" s="62"/>
      <c r="GJ250" s="62"/>
      <c r="GK250" s="62"/>
      <c r="GL250" s="62"/>
      <c r="GM250" s="62"/>
      <c r="GN250" s="62"/>
      <c r="GO250" s="62"/>
      <c r="GP250" s="62"/>
      <c r="GQ250" s="62"/>
      <c r="GR250" s="62"/>
      <c r="GS250" s="62"/>
      <c r="GT250" s="62"/>
      <c r="GU250" s="62"/>
      <c r="GV250" s="62"/>
      <c r="GW250" s="62"/>
      <c r="GX250" s="62"/>
      <c r="GY250" s="62"/>
      <c r="GZ250" s="62"/>
      <c r="HA250" s="62"/>
      <c r="HB250" s="62"/>
      <c r="HC250" s="62"/>
      <c r="HD250" s="62"/>
      <c r="HE250" s="62"/>
      <c r="HF250" s="62"/>
      <c r="HG250" s="62"/>
      <c r="HH250" s="62"/>
      <c r="HI250" s="62"/>
      <c r="HJ250" s="62"/>
      <c r="HK250" s="62"/>
      <c r="HL250" s="62"/>
      <c r="HM250" s="62"/>
      <c r="HN250" s="62"/>
      <c r="HO250" s="62"/>
      <c r="HP250" s="62"/>
      <c r="HQ250" s="62"/>
      <c r="HR250" s="62"/>
      <c r="HS250" s="62"/>
      <c r="HT250" s="62"/>
      <c r="HU250" s="62"/>
      <c r="HV250" s="62"/>
      <c r="HW250" s="62"/>
      <c r="HX250" s="62"/>
      <c r="HY250" s="62"/>
      <c r="HZ250" s="62"/>
      <c r="IA250" s="62"/>
      <c r="IB250" s="62"/>
      <c r="IC250" s="62"/>
      <c r="ID250" s="62"/>
      <c r="IE250" s="62"/>
      <c r="IF250" s="62"/>
      <c r="IG250" s="62"/>
      <c r="IH250" s="62"/>
      <c r="II250" s="62"/>
      <c r="IJ250" s="62"/>
      <c r="IK250" s="62"/>
      <c r="IL250" s="62"/>
      <c r="IM250" s="62"/>
      <c r="IN250" s="62"/>
      <c r="IO250" s="62"/>
      <c r="IP250" s="62"/>
      <c r="IQ250" s="62"/>
      <c r="IR250" s="62"/>
      <c r="IS250" s="62"/>
      <c r="IT250" s="62"/>
      <c r="IU250" s="62"/>
    </row>
    <row r="251" spans="1:255" ht="31.5" hidden="1">
      <c r="A251" s="101" t="s">
        <v>58</v>
      </c>
      <c r="B251" s="102"/>
      <c r="C251" s="8" t="s">
        <v>59</v>
      </c>
      <c r="D251" s="9" t="s">
        <v>95</v>
      </c>
      <c r="E251" s="10" t="s">
        <v>68</v>
      </c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  <c r="IS251" s="7"/>
      <c r="IT251" s="7"/>
      <c r="IU251" s="7"/>
    </row>
    <row r="252" spans="1:255" hidden="1">
      <c r="A252" s="103" t="s">
        <v>0</v>
      </c>
      <c r="B252" s="34" t="s">
        <v>1</v>
      </c>
      <c r="C252" s="35"/>
      <c r="D252" s="106" t="s">
        <v>2</v>
      </c>
      <c r="E252" s="105" t="s">
        <v>3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  <c r="IS252" s="7"/>
      <c r="IT252" s="7"/>
      <c r="IU252" s="7"/>
    </row>
    <row r="253" spans="1:255" hidden="1">
      <c r="A253" s="103"/>
      <c r="B253" s="13" t="s">
        <v>4</v>
      </c>
      <c r="C253" s="13" t="s">
        <v>5</v>
      </c>
      <c r="D253" s="107"/>
      <c r="E253" s="10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  <c r="IS253" s="7"/>
      <c r="IT253" s="7"/>
      <c r="IU253" s="7"/>
    </row>
    <row r="254" spans="1:255" hidden="1">
      <c r="A254" s="14"/>
      <c r="B254" s="31" t="s">
        <v>458</v>
      </c>
      <c r="C254" s="32"/>
      <c r="D254" s="31"/>
      <c r="E254" s="18">
        <v>0</v>
      </c>
      <c r="F254" s="1"/>
      <c r="G254" s="1"/>
      <c r="H254" s="1"/>
      <c r="I254" s="1"/>
      <c r="J254" s="1"/>
    </row>
    <row r="255" spans="1:255" hidden="1">
      <c r="A255" s="14"/>
      <c r="B255" s="31"/>
      <c r="C255" s="32"/>
      <c r="D255" s="49"/>
      <c r="E255" s="18"/>
      <c r="F255" s="1"/>
      <c r="G255" s="1"/>
      <c r="H255" s="1"/>
      <c r="I255" s="1"/>
      <c r="J255" s="1"/>
    </row>
    <row r="256" spans="1:255" ht="16.5" hidden="1" thickBot="1">
      <c r="A256" s="26" t="s">
        <v>6</v>
      </c>
      <c r="B256" s="27"/>
      <c r="C256" s="9"/>
      <c r="D256" s="28"/>
      <c r="E256" s="18">
        <f>SUM(E254:E255)</f>
        <v>0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  <c r="IS256" s="7"/>
      <c r="IT256" s="7"/>
      <c r="IU256" s="7"/>
    </row>
    <row r="257" spans="1:255" ht="17.25" thickTop="1" thickBot="1">
      <c r="A257" s="65"/>
      <c r="B257" s="65"/>
      <c r="C257" s="66"/>
      <c r="D257" s="65"/>
      <c r="E257" s="6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  <c r="IS257" s="7"/>
      <c r="IT257" s="7"/>
      <c r="IU257" s="7"/>
    </row>
    <row r="258" spans="1:255" ht="17.25" thickTop="1" thickBot="1">
      <c r="A258" s="99" t="s">
        <v>12</v>
      </c>
      <c r="B258" s="99"/>
      <c r="C258" s="99"/>
      <c r="D258" s="99"/>
      <c r="E258" s="99"/>
    </row>
    <row r="259" spans="1:255" s="63" customFormat="1" ht="16.5" thickTop="1">
      <c r="A259" s="100" t="s">
        <v>459</v>
      </c>
      <c r="B259" s="100"/>
      <c r="C259" s="100"/>
      <c r="D259" s="100"/>
      <c r="E259" s="100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62"/>
      <c r="BO259" s="62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  <c r="CA259" s="62"/>
      <c r="CB259" s="62"/>
      <c r="CC259" s="62"/>
      <c r="CD259" s="62"/>
      <c r="CE259" s="62"/>
      <c r="CF259" s="62"/>
      <c r="CG259" s="62"/>
      <c r="CH259" s="62"/>
      <c r="CI259" s="62"/>
      <c r="CJ259" s="62"/>
      <c r="CK259" s="62"/>
      <c r="CL259" s="62"/>
      <c r="CM259" s="62"/>
      <c r="CN259" s="62"/>
      <c r="CO259" s="62"/>
      <c r="CP259" s="62"/>
      <c r="CQ259" s="62"/>
      <c r="CR259" s="62"/>
      <c r="CS259" s="62"/>
      <c r="CT259" s="62"/>
      <c r="CU259" s="62"/>
      <c r="CV259" s="62"/>
      <c r="CW259" s="62"/>
      <c r="CX259" s="62"/>
      <c r="CY259" s="62"/>
      <c r="CZ259" s="62"/>
      <c r="DA259" s="62"/>
      <c r="DB259" s="62"/>
      <c r="DC259" s="62"/>
      <c r="DD259" s="62"/>
      <c r="DE259" s="62"/>
      <c r="DF259" s="62"/>
      <c r="DG259" s="62"/>
      <c r="DH259" s="62"/>
      <c r="DI259" s="62"/>
      <c r="DJ259" s="62"/>
      <c r="DK259" s="62"/>
      <c r="DL259" s="62"/>
      <c r="DM259" s="62"/>
      <c r="DN259" s="62"/>
      <c r="DO259" s="62"/>
      <c r="DP259" s="62"/>
      <c r="DQ259" s="62"/>
      <c r="DR259" s="62"/>
      <c r="DS259" s="62"/>
      <c r="DT259" s="62"/>
      <c r="DU259" s="62"/>
      <c r="DV259" s="62"/>
      <c r="DW259" s="62"/>
      <c r="DX259" s="62"/>
      <c r="DY259" s="62"/>
      <c r="DZ259" s="62"/>
      <c r="EA259" s="62"/>
      <c r="EB259" s="62"/>
      <c r="EC259" s="62"/>
      <c r="ED259" s="62"/>
      <c r="EE259" s="62"/>
      <c r="EF259" s="62"/>
      <c r="EG259" s="62"/>
      <c r="EH259" s="62"/>
      <c r="EI259" s="62"/>
      <c r="EJ259" s="62"/>
      <c r="EK259" s="62"/>
      <c r="EL259" s="62"/>
      <c r="EM259" s="62"/>
      <c r="EN259" s="62"/>
      <c r="EO259" s="62"/>
      <c r="EP259" s="62"/>
      <c r="EQ259" s="62"/>
      <c r="ER259" s="62"/>
      <c r="ES259" s="62"/>
      <c r="ET259" s="62"/>
      <c r="EU259" s="62"/>
      <c r="EV259" s="62"/>
      <c r="EW259" s="62"/>
      <c r="EX259" s="62"/>
      <c r="EY259" s="62"/>
      <c r="EZ259" s="62"/>
      <c r="FA259" s="62"/>
      <c r="FB259" s="62"/>
      <c r="FC259" s="62"/>
      <c r="FD259" s="62"/>
      <c r="FE259" s="62"/>
      <c r="FF259" s="62"/>
      <c r="FG259" s="62"/>
      <c r="FH259" s="62"/>
      <c r="FI259" s="62"/>
      <c r="FJ259" s="62"/>
      <c r="FK259" s="62"/>
      <c r="FL259" s="62"/>
      <c r="FM259" s="62"/>
      <c r="FN259" s="62"/>
      <c r="FO259" s="62"/>
      <c r="FP259" s="62"/>
      <c r="FQ259" s="62"/>
      <c r="FR259" s="62"/>
      <c r="FS259" s="62"/>
      <c r="FT259" s="62"/>
      <c r="FU259" s="62"/>
      <c r="FV259" s="62"/>
      <c r="FW259" s="62"/>
      <c r="FX259" s="62"/>
      <c r="FY259" s="62"/>
      <c r="FZ259" s="62"/>
      <c r="GA259" s="62"/>
      <c r="GB259" s="62"/>
      <c r="GC259" s="62"/>
      <c r="GD259" s="62"/>
      <c r="GE259" s="62"/>
      <c r="GF259" s="62"/>
      <c r="GG259" s="62"/>
      <c r="GH259" s="62"/>
      <c r="GI259" s="62"/>
      <c r="GJ259" s="62"/>
      <c r="GK259" s="62"/>
      <c r="GL259" s="62"/>
      <c r="GM259" s="62"/>
      <c r="GN259" s="62"/>
      <c r="GO259" s="62"/>
      <c r="GP259" s="62"/>
      <c r="GQ259" s="62"/>
      <c r="GR259" s="62"/>
      <c r="GS259" s="62"/>
      <c r="GT259" s="62"/>
      <c r="GU259" s="62"/>
      <c r="GV259" s="62"/>
      <c r="GW259" s="62"/>
      <c r="GX259" s="62"/>
      <c r="GY259" s="62"/>
      <c r="GZ259" s="62"/>
      <c r="HA259" s="62"/>
      <c r="HB259" s="62"/>
      <c r="HC259" s="62"/>
      <c r="HD259" s="62"/>
      <c r="HE259" s="62"/>
      <c r="HF259" s="62"/>
      <c r="HG259" s="62"/>
      <c r="HH259" s="62"/>
      <c r="HI259" s="62"/>
      <c r="HJ259" s="62"/>
      <c r="HK259" s="62"/>
      <c r="HL259" s="62"/>
      <c r="HM259" s="62"/>
      <c r="HN259" s="62"/>
      <c r="HO259" s="62"/>
      <c r="HP259" s="62"/>
      <c r="HQ259" s="62"/>
      <c r="HR259" s="62"/>
      <c r="HS259" s="62"/>
      <c r="HT259" s="62"/>
      <c r="HU259" s="62"/>
      <c r="HV259" s="62"/>
      <c r="HW259" s="62"/>
      <c r="HX259" s="62"/>
      <c r="HY259" s="62"/>
      <c r="HZ259" s="62"/>
      <c r="IA259" s="62"/>
      <c r="IB259" s="62"/>
      <c r="IC259" s="62"/>
      <c r="ID259" s="62"/>
      <c r="IE259" s="62"/>
      <c r="IF259" s="62"/>
      <c r="IG259" s="62"/>
      <c r="IH259" s="62"/>
      <c r="II259" s="62"/>
      <c r="IJ259" s="62"/>
      <c r="IK259" s="62"/>
      <c r="IL259" s="62"/>
      <c r="IM259" s="62"/>
      <c r="IN259" s="62"/>
      <c r="IO259" s="62"/>
      <c r="IP259" s="62"/>
      <c r="IQ259" s="62"/>
      <c r="IR259" s="62"/>
      <c r="IS259" s="62"/>
      <c r="IT259" s="62"/>
      <c r="IU259" s="62"/>
    </row>
    <row r="260" spans="1:255" ht="31.5">
      <c r="A260" s="101" t="s">
        <v>58</v>
      </c>
      <c r="B260" s="102"/>
      <c r="C260" s="8" t="s">
        <v>59</v>
      </c>
      <c r="D260" s="9" t="s">
        <v>95</v>
      </c>
      <c r="E260" s="10" t="s">
        <v>68</v>
      </c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  <c r="IP260" s="7"/>
      <c r="IQ260" s="7"/>
      <c r="IR260" s="7"/>
      <c r="IS260" s="7"/>
      <c r="IT260" s="7"/>
      <c r="IU260" s="7"/>
    </row>
    <row r="261" spans="1:255">
      <c r="A261" s="103" t="s">
        <v>0</v>
      </c>
      <c r="B261" s="34" t="s">
        <v>1</v>
      </c>
      <c r="C261" s="35"/>
      <c r="D261" s="106" t="s">
        <v>2</v>
      </c>
      <c r="E261" s="105" t="s">
        <v>3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  <c r="IP261" s="7"/>
      <c r="IQ261" s="7"/>
      <c r="IR261" s="7"/>
      <c r="IS261" s="7"/>
      <c r="IT261" s="7"/>
      <c r="IU261" s="7"/>
    </row>
    <row r="262" spans="1:255">
      <c r="A262" s="103"/>
      <c r="B262" s="13" t="s">
        <v>4</v>
      </c>
      <c r="C262" s="13" t="s">
        <v>5</v>
      </c>
      <c r="D262" s="107"/>
      <c r="E262" s="105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  <c r="IP262" s="7"/>
      <c r="IQ262" s="7"/>
      <c r="IR262" s="7"/>
      <c r="IS262" s="7"/>
      <c r="IT262" s="7"/>
      <c r="IU262" s="7"/>
    </row>
    <row r="263" spans="1:255">
      <c r="A263" s="14">
        <v>44962</v>
      </c>
      <c r="B263" s="31" t="s">
        <v>454</v>
      </c>
      <c r="C263" s="32" t="s">
        <v>455</v>
      </c>
      <c r="D263" s="31" t="s">
        <v>456</v>
      </c>
      <c r="E263" s="18">
        <v>437.56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</row>
    <row r="264" spans="1:255">
      <c r="A264" s="14">
        <v>44962</v>
      </c>
      <c r="B264" s="31" t="s">
        <v>454</v>
      </c>
      <c r="C264" s="32" t="s">
        <v>455</v>
      </c>
      <c r="D264" s="31" t="s">
        <v>457</v>
      </c>
      <c r="E264" s="18">
        <v>52.53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  <c r="IP264" s="7"/>
      <c r="IQ264" s="7"/>
      <c r="IR264" s="7"/>
      <c r="IS264" s="7"/>
      <c r="IT264" s="7"/>
      <c r="IU264" s="7"/>
    </row>
    <row r="265" spans="1:255">
      <c r="A265" s="14">
        <v>44991</v>
      </c>
      <c r="B265" s="31" t="s">
        <v>452</v>
      </c>
      <c r="C265" s="32" t="s">
        <v>112</v>
      </c>
      <c r="D265" s="31" t="s">
        <v>453</v>
      </c>
      <c r="E265" s="18">
        <v>400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  <c r="IP265" s="7"/>
      <c r="IQ265" s="7"/>
      <c r="IR265" s="7"/>
      <c r="IS265" s="7"/>
      <c r="IT265" s="7"/>
      <c r="IU265" s="7"/>
    </row>
    <row r="266" spans="1:255">
      <c r="A266" s="14"/>
      <c r="B266" s="31" t="s">
        <v>458</v>
      </c>
      <c r="C266" s="32"/>
      <c r="D266" s="49"/>
      <c r="E266" s="18">
        <f>6600+509.91</f>
        <v>7109.91</v>
      </c>
      <c r="F266" s="1"/>
      <c r="G266" s="1"/>
      <c r="H266" s="1"/>
      <c r="I266" s="1"/>
      <c r="J266" s="1"/>
    </row>
    <row r="267" spans="1:255" ht="16.5" thickBot="1">
      <c r="A267" s="26" t="s">
        <v>6</v>
      </c>
      <c r="B267" s="27"/>
      <c r="C267" s="9"/>
      <c r="D267" s="28"/>
      <c r="E267" s="18">
        <f>SUM(E263:E266)</f>
        <v>8000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  <c r="IP267" s="7"/>
      <c r="IQ267" s="7"/>
      <c r="IR267" s="7"/>
      <c r="IS267" s="7"/>
      <c r="IT267" s="7"/>
      <c r="IU267" s="7"/>
    </row>
    <row r="268" spans="1:255" ht="17.25" thickTop="1" thickBot="1">
      <c r="A268" s="65"/>
      <c r="B268" s="65"/>
      <c r="C268" s="66"/>
      <c r="D268" s="65"/>
      <c r="E268" s="6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  <c r="IP268" s="7"/>
      <c r="IQ268" s="7"/>
      <c r="IR268" s="7"/>
      <c r="IS268" s="7"/>
      <c r="IT268" s="7"/>
      <c r="IU268" s="7"/>
    </row>
    <row r="269" spans="1:255" ht="17.25" thickTop="1" thickBot="1">
      <c r="A269" s="99" t="s">
        <v>12</v>
      </c>
      <c r="B269" s="99"/>
      <c r="C269" s="99"/>
      <c r="D269" s="99"/>
      <c r="E269" s="99"/>
    </row>
    <row r="270" spans="1:255" s="63" customFormat="1" ht="16.5" thickTop="1">
      <c r="A270" s="100" t="s">
        <v>60</v>
      </c>
      <c r="B270" s="100"/>
      <c r="C270" s="100"/>
      <c r="D270" s="100"/>
      <c r="E270" s="100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62"/>
      <c r="CB270" s="62"/>
      <c r="CC270" s="62"/>
      <c r="CD270" s="62"/>
      <c r="CE270" s="62"/>
      <c r="CF270" s="62"/>
      <c r="CG270" s="62"/>
      <c r="CH270" s="62"/>
      <c r="CI270" s="62"/>
      <c r="CJ270" s="62"/>
      <c r="CK270" s="62"/>
      <c r="CL270" s="62"/>
      <c r="CM270" s="62"/>
      <c r="CN270" s="62"/>
      <c r="CO270" s="62"/>
      <c r="CP270" s="62"/>
      <c r="CQ270" s="62"/>
      <c r="CR270" s="62"/>
      <c r="CS270" s="62"/>
      <c r="CT270" s="62"/>
      <c r="CU270" s="62"/>
      <c r="CV270" s="62"/>
      <c r="CW270" s="62"/>
      <c r="CX270" s="62"/>
      <c r="CY270" s="62"/>
      <c r="CZ270" s="62"/>
      <c r="DA270" s="62"/>
      <c r="DB270" s="62"/>
      <c r="DC270" s="62"/>
      <c r="DD270" s="62"/>
      <c r="DE270" s="62"/>
      <c r="DF270" s="62"/>
      <c r="DG270" s="62"/>
      <c r="DH270" s="62"/>
      <c r="DI270" s="62"/>
      <c r="DJ270" s="62"/>
      <c r="DK270" s="62"/>
      <c r="DL270" s="62"/>
      <c r="DM270" s="62"/>
      <c r="DN270" s="62"/>
      <c r="DO270" s="62"/>
      <c r="DP270" s="62"/>
      <c r="DQ270" s="62"/>
      <c r="DR270" s="62"/>
      <c r="DS270" s="62"/>
      <c r="DT270" s="62"/>
      <c r="DU270" s="62"/>
      <c r="DV270" s="62"/>
      <c r="DW270" s="62"/>
      <c r="DX270" s="62"/>
      <c r="DY270" s="62"/>
      <c r="DZ270" s="62"/>
      <c r="EA270" s="62"/>
      <c r="EB270" s="62"/>
      <c r="EC270" s="62"/>
      <c r="ED270" s="62"/>
      <c r="EE270" s="62"/>
      <c r="EF270" s="62"/>
      <c r="EG270" s="62"/>
      <c r="EH270" s="62"/>
      <c r="EI270" s="62"/>
      <c r="EJ270" s="62"/>
      <c r="EK270" s="62"/>
      <c r="EL270" s="62"/>
      <c r="EM270" s="62"/>
      <c r="EN270" s="62"/>
      <c r="EO270" s="62"/>
      <c r="EP270" s="62"/>
      <c r="EQ270" s="62"/>
      <c r="ER270" s="62"/>
      <c r="ES270" s="62"/>
      <c r="ET270" s="62"/>
      <c r="EU270" s="62"/>
      <c r="EV270" s="62"/>
      <c r="EW270" s="62"/>
      <c r="EX270" s="62"/>
      <c r="EY270" s="62"/>
      <c r="EZ270" s="62"/>
      <c r="FA270" s="62"/>
      <c r="FB270" s="62"/>
      <c r="FC270" s="62"/>
      <c r="FD270" s="62"/>
      <c r="FE270" s="62"/>
      <c r="FF270" s="62"/>
      <c r="FG270" s="62"/>
      <c r="FH270" s="62"/>
      <c r="FI270" s="62"/>
      <c r="FJ270" s="62"/>
      <c r="FK270" s="62"/>
      <c r="FL270" s="62"/>
      <c r="FM270" s="62"/>
      <c r="FN270" s="62"/>
      <c r="FO270" s="62"/>
      <c r="FP270" s="62"/>
      <c r="FQ270" s="62"/>
      <c r="FR270" s="62"/>
      <c r="FS270" s="62"/>
      <c r="FT270" s="62"/>
      <c r="FU270" s="62"/>
      <c r="FV270" s="62"/>
      <c r="FW270" s="62"/>
      <c r="FX270" s="62"/>
      <c r="FY270" s="62"/>
      <c r="FZ270" s="62"/>
      <c r="GA270" s="62"/>
      <c r="GB270" s="62"/>
      <c r="GC270" s="62"/>
      <c r="GD270" s="62"/>
      <c r="GE270" s="62"/>
      <c r="GF270" s="62"/>
      <c r="GG270" s="62"/>
      <c r="GH270" s="62"/>
      <c r="GI270" s="62"/>
      <c r="GJ270" s="62"/>
      <c r="GK270" s="62"/>
      <c r="GL270" s="62"/>
      <c r="GM270" s="62"/>
      <c r="GN270" s="62"/>
      <c r="GO270" s="62"/>
      <c r="GP270" s="62"/>
      <c r="GQ270" s="62"/>
      <c r="GR270" s="62"/>
      <c r="GS270" s="62"/>
      <c r="GT270" s="62"/>
      <c r="GU270" s="62"/>
      <c r="GV270" s="62"/>
      <c r="GW270" s="62"/>
      <c r="GX270" s="62"/>
      <c r="GY270" s="62"/>
      <c r="GZ270" s="62"/>
      <c r="HA270" s="62"/>
      <c r="HB270" s="62"/>
      <c r="HC270" s="62"/>
      <c r="HD270" s="62"/>
      <c r="HE270" s="62"/>
      <c r="HF270" s="62"/>
      <c r="HG270" s="62"/>
      <c r="HH270" s="62"/>
      <c r="HI270" s="62"/>
      <c r="HJ270" s="62"/>
      <c r="HK270" s="62"/>
      <c r="HL270" s="62"/>
      <c r="HM270" s="62"/>
      <c r="HN270" s="62"/>
      <c r="HO270" s="62"/>
      <c r="HP270" s="62"/>
      <c r="HQ270" s="62"/>
      <c r="HR270" s="62"/>
      <c r="HS270" s="62"/>
      <c r="HT270" s="62"/>
      <c r="HU270" s="62"/>
      <c r="HV270" s="62"/>
      <c r="HW270" s="62"/>
      <c r="HX270" s="62"/>
      <c r="HY270" s="62"/>
      <c r="HZ270" s="62"/>
      <c r="IA270" s="62"/>
      <c r="IB270" s="62"/>
      <c r="IC270" s="62"/>
      <c r="ID270" s="62"/>
      <c r="IE270" s="62"/>
      <c r="IF270" s="62"/>
      <c r="IG270" s="62"/>
      <c r="IH270" s="62"/>
      <c r="II270" s="62"/>
      <c r="IJ270" s="62"/>
      <c r="IK270" s="62"/>
      <c r="IL270" s="62"/>
      <c r="IM270" s="62"/>
      <c r="IN270" s="62"/>
      <c r="IO270" s="62"/>
      <c r="IP270" s="62"/>
      <c r="IQ270" s="62"/>
      <c r="IR270" s="62"/>
      <c r="IS270" s="62"/>
      <c r="IT270" s="62"/>
      <c r="IU270" s="62"/>
    </row>
    <row r="271" spans="1:255" ht="31.5">
      <c r="A271" s="101" t="s">
        <v>61</v>
      </c>
      <c r="B271" s="102"/>
      <c r="C271" s="8" t="s">
        <v>62</v>
      </c>
      <c r="D271" s="9" t="s">
        <v>69</v>
      </c>
      <c r="E271" s="10" t="s">
        <v>68</v>
      </c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  <c r="IP271" s="7"/>
      <c r="IQ271" s="7"/>
      <c r="IR271" s="7"/>
      <c r="IS271" s="7"/>
      <c r="IT271" s="7"/>
      <c r="IU271" s="7"/>
    </row>
    <row r="272" spans="1:255">
      <c r="A272" s="103" t="s">
        <v>0</v>
      </c>
      <c r="B272" s="34" t="s">
        <v>1</v>
      </c>
      <c r="C272" s="35"/>
      <c r="D272" s="106" t="s">
        <v>2</v>
      </c>
      <c r="E272" s="105" t="s">
        <v>3</v>
      </c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  <c r="IP272" s="7"/>
      <c r="IQ272" s="7"/>
      <c r="IR272" s="7"/>
      <c r="IS272" s="7"/>
      <c r="IT272" s="7"/>
      <c r="IU272" s="7"/>
    </row>
    <row r="273" spans="1:255">
      <c r="A273" s="103"/>
      <c r="B273" s="13" t="s">
        <v>4</v>
      </c>
      <c r="C273" s="13" t="s">
        <v>5</v>
      </c>
      <c r="D273" s="107"/>
      <c r="E273" s="10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  <c r="IP273" s="7"/>
      <c r="IQ273" s="7"/>
      <c r="IR273" s="7"/>
      <c r="IS273" s="7"/>
      <c r="IT273" s="7"/>
      <c r="IU273" s="7"/>
    </row>
    <row r="274" spans="1:255">
      <c r="A274" s="14">
        <v>44992</v>
      </c>
      <c r="B274" s="31" t="s">
        <v>63</v>
      </c>
      <c r="C274" s="32" t="s">
        <v>64</v>
      </c>
      <c r="D274" s="31" t="s">
        <v>65</v>
      </c>
      <c r="E274" s="18">
        <v>7643.2</v>
      </c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  <c r="IP274" s="7"/>
      <c r="IQ274" s="7"/>
      <c r="IR274" s="7"/>
      <c r="IS274" s="7"/>
      <c r="IT274" s="7"/>
      <c r="IU274" s="7"/>
    </row>
    <row r="275" spans="1:255">
      <c r="A275" s="14">
        <v>44993</v>
      </c>
      <c r="B275" s="31" t="s">
        <v>67</v>
      </c>
      <c r="C275" s="32"/>
      <c r="D275" s="31" t="s">
        <v>66</v>
      </c>
      <c r="E275" s="18">
        <v>356.8</v>
      </c>
      <c r="F275" s="1"/>
      <c r="G275" s="1"/>
      <c r="H275" s="1"/>
      <c r="I275" s="1"/>
      <c r="J275" s="1"/>
    </row>
    <row r="276" spans="1:255" ht="16.5" thickBot="1">
      <c r="A276" s="26" t="s">
        <v>6</v>
      </c>
      <c r="B276" s="27"/>
      <c r="C276" s="9"/>
      <c r="D276" s="28"/>
      <c r="E276" s="18">
        <f>SUM(E274:E275)</f>
        <v>8000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  <c r="IP276" s="7"/>
      <c r="IQ276" s="7"/>
      <c r="IR276" s="7"/>
      <c r="IS276" s="7"/>
      <c r="IT276" s="7"/>
      <c r="IU276" s="7"/>
    </row>
    <row r="277" spans="1:255" ht="17.25" thickTop="1" thickBot="1">
      <c r="A277" s="65"/>
      <c r="B277" s="65"/>
      <c r="C277" s="66"/>
      <c r="D277" s="65"/>
      <c r="E277" s="6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  <c r="IP277" s="7"/>
      <c r="IQ277" s="7"/>
      <c r="IR277" s="7"/>
      <c r="IS277" s="7"/>
      <c r="IT277" s="7"/>
      <c r="IU277" s="7"/>
    </row>
    <row r="278" spans="1:255" ht="17.25" thickTop="1" thickBot="1">
      <c r="A278" s="99" t="s">
        <v>12</v>
      </c>
      <c r="B278" s="99"/>
      <c r="C278" s="99"/>
      <c r="D278" s="99"/>
      <c r="E278" s="99"/>
    </row>
    <row r="279" spans="1:255" s="63" customFormat="1" ht="16.5" thickTop="1">
      <c r="A279" s="100" t="s">
        <v>78</v>
      </c>
      <c r="B279" s="100"/>
      <c r="C279" s="100"/>
      <c r="D279" s="100"/>
      <c r="E279" s="100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  <c r="CB279" s="62"/>
      <c r="CC279" s="62"/>
      <c r="CD279" s="62"/>
      <c r="CE279" s="62"/>
      <c r="CF279" s="62"/>
      <c r="CG279" s="62"/>
      <c r="CH279" s="62"/>
      <c r="CI279" s="62"/>
      <c r="CJ279" s="62"/>
      <c r="CK279" s="62"/>
      <c r="CL279" s="62"/>
      <c r="CM279" s="62"/>
      <c r="CN279" s="62"/>
      <c r="CO279" s="62"/>
      <c r="CP279" s="62"/>
      <c r="CQ279" s="62"/>
      <c r="CR279" s="62"/>
      <c r="CS279" s="62"/>
      <c r="CT279" s="62"/>
      <c r="CU279" s="62"/>
      <c r="CV279" s="62"/>
      <c r="CW279" s="62"/>
      <c r="CX279" s="62"/>
      <c r="CY279" s="62"/>
      <c r="CZ279" s="62"/>
      <c r="DA279" s="62"/>
      <c r="DB279" s="62"/>
      <c r="DC279" s="62"/>
      <c r="DD279" s="62"/>
      <c r="DE279" s="62"/>
      <c r="DF279" s="62"/>
      <c r="DG279" s="62"/>
      <c r="DH279" s="62"/>
      <c r="DI279" s="62"/>
      <c r="DJ279" s="62"/>
      <c r="DK279" s="62"/>
      <c r="DL279" s="62"/>
      <c r="DM279" s="62"/>
      <c r="DN279" s="62"/>
      <c r="DO279" s="62"/>
      <c r="DP279" s="62"/>
      <c r="DQ279" s="62"/>
      <c r="DR279" s="62"/>
      <c r="DS279" s="62"/>
      <c r="DT279" s="62"/>
      <c r="DU279" s="62"/>
      <c r="DV279" s="62"/>
      <c r="DW279" s="62"/>
      <c r="DX279" s="62"/>
      <c r="DY279" s="62"/>
      <c r="DZ279" s="62"/>
      <c r="EA279" s="62"/>
      <c r="EB279" s="62"/>
      <c r="EC279" s="62"/>
      <c r="ED279" s="62"/>
      <c r="EE279" s="62"/>
      <c r="EF279" s="62"/>
      <c r="EG279" s="62"/>
      <c r="EH279" s="62"/>
      <c r="EI279" s="62"/>
      <c r="EJ279" s="62"/>
      <c r="EK279" s="62"/>
      <c r="EL279" s="62"/>
      <c r="EM279" s="62"/>
      <c r="EN279" s="62"/>
      <c r="EO279" s="62"/>
      <c r="EP279" s="62"/>
      <c r="EQ279" s="62"/>
      <c r="ER279" s="62"/>
      <c r="ES279" s="62"/>
      <c r="ET279" s="62"/>
      <c r="EU279" s="62"/>
      <c r="EV279" s="62"/>
      <c r="EW279" s="62"/>
      <c r="EX279" s="62"/>
      <c r="EY279" s="62"/>
      <c r="EZ279" s="62"/>
      <c r="FA279" s="62"/>
      <c r="FB279" s="62"/>
      <c r="FC279" s="62"/>
      <c r="FD279" s="62"/>
      <c r="FE279" s="62"/>
      <c r="FF279" s="62"/>
      <c r="FG279" s="62"/>
      <c r="FH279" s="62"/>
      <c r="FI279" s="62"/>
      <c r="FJ279" s="62"/>
      <c r="FK279" s="62"/>
      <c r="FL279" s="62"/>
      <c r="FM279" s="62"/>
      <c r="FN279" s="62"/>
      <c r="FO279" s="62"/>
      <c r="FP279" s="62"/>
      <c r="FQ279" s="62"/>
      <c r="FR279" s="62"/>
      <c r="FS279" s="62"/>
      <c r="FT279" s="62"/>
      <c r="FU279" s="62"/>
      <c r="FV279" s="62"/>
      <c r="FW279" s="62"/>
      <c r="FX279" s="62"/>
      <c r="FY279" s="62"/>
      <c r="FZ279" s="62"/>
      <c r="GA279" s="62"/>
      <c r="GB279" s="62"/>
      <c r="GC279" s="62"/>
      <c r="GD279" s="62"/>
      <c r="GE279" s="62"/>
      <c r="GF279" s="62"/>
      <c r="GG279" s="62"/>
      <c r="GH279" s="62"/>
      <c r="GI279" s="62"/>
      <c r="GJ279" s="62"/>
      <c r="GK279" s="62"/>
      <c r="GL279" s="62"/>
      <c r="GM279" s="62"/>
      <c r="GN279" s="62"/>
      <c r="GO279" s="62"/>
      <c r="GP279" s="62"/>
      <c r="GQ279" s="62"/>
      <c r="GR279" s="62"/>
      <c r="GS279" s="62"/>
      <c r="GT279" s="62"/>
      <c r="GU279" s="62"/>
      <c r="GV279" s="62"/>
      <c r="GW279" s="62"/>
      <c r="GX279" s="62"/>
      <c r="GY279" s="62"/>
      <c r="GZ279" s="62"/>
      <c r="HA279" s="62"/>
      <c r="HB279" s="62"/>
      <c r="HC279" s="62"/>
      <c r="HD279" s="62"/>
      <c r="HE279" s="62"/>
      <c r="HF279" s="62"/>
      <c r="HG279" s="62"/>
      <c r="HH279" s="62"/>
      <c r="HI279" s="62"/>
      <c r="HJ279" s="62"/>
      <c r="HK279" s="62"/>
      <c r="HL279" s="62"/>
      <c r="HM279" s="62"/>
      <c r="HN279" s="62"/>
      <c r="HO279" s="62"/>
      <c r="HP279" s="62"/>
      <c r="HQ279" s="62"/>
      <c r="HR279" s="62"/>
      <c r="HS279" s="62"/>
      <c r="HT279" s="62"/>
      <c r="HU279" s="62"/>
      <c r="HV279" s="62"/>
      <c r="HW279" s="62"/>
      <c r="HX279" s="62"/>
      <c r="HY279" s="62"/>
      <c r="HZ279" s="62"/>
      <c r="IA279" s="62"/>
      <c r="IB279" s="62"/>
      <c r="IC279" s="62"/>
      <c r="ID279" s="62"/>
      <c r="IE279" s="62"/>
      <c r="IF279" s="62"/>
      <c r="IG279" s="62"/>
      <c r="IH279" s="62"/>
      <c r="II279" s="62"/>
      <c r="IJ279" s="62"/>
      <c r="IK279" s="62"/>
      <c r="IL279" s="62"/>
      <c r="IM279" s="62"/>
      <c r="IN279" s="62"/>
      <c r="IO279" s="62"/>
      <c r="IP279" s="62"/>
      <c r="IQ279" s="62"/>
      <c r="IR279" s="62"/>
      <c r="IS279" s="62"/>
      <c r="IT279" s="62"/>
      <c r="IU279" s="62"/>
    </row>
    <row r="280" spans="1:255" ht="31.5">
      <c r="A280" s="101" t="s">
        <v>79</v>
      </c>
      <c r="B280" s="102"/>
      <c r="C280" s="8" t="s">
        <v>80</v>
      </c>
      <c r="D280" s="9" t="s">
        <v>69</v>
      </c>
      <c r="E280" s="10" t="s">
        <v>45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  <c r="IP280" s="7"/>
      <c r="IQ280" s="7"/>
      <c r="IR280" s="7"/>
      <c r="IS280" s="7"/>
      <c r="IT280" s="7"/>
      <c r="IU280" s="7"/>
    </row>
    <row r="281" spans="1:255">
      <c r="A281" s="103" t="s">
        <v>0</v>
      </c>
      <c r="B281" s="34" t="s">
        <v>1</v>
      </c>
      <c r="C281" s="35"/>
      <c r="D281" s="106" t="s">
        <v>2</v>
      </c>
      <c r="E281" s="105" t="s">
        <v>3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  <c r="IP281" s="7"/>
      <c r="IQ281" s="7"/>
      <c r="IR281" s="7"/>
      <c r="IS281" s="7"/>
      <c r="IT281" s="7"/>
      <c r="IU281" s="7"/>
    </row>
    <row r="282" spans="1:255">
      <c r="A282" s="103"/>
      <c r="B282" s="13" t="s">
        <v>4</v>
      </c>
      <c r="C282" s="13" t="s">
        <v>5</v>
      </c>
      <c r="D282" s="107"/>
      <c r="E282" s="10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  <c r="IP282" s="7"/>
      <c r="IQ282" s="7"/>
      <c r="IR282" s="7"/>
      <c r="IS282" s="7"/>
      <c r="IT282" s="7"/>
      <c r="IU282" s="7"/>
    </row>
    <row r="283" spans="1:255">
      <c r="A283" s="14"/>
      <c r="B283" s="31"/>
      <c r="C283" s="32"/>
      <c r="D283" s="49"/>
      <c r="E283" s="18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  <c r="IP283" s="7"/>
      <c r="IQ283" s="7"/>
      <c r="IR283" s="7"/>
      <c r="IS283" s="7"/>
      <c r="IT283" s="7"/>
      <c r="IU283" s="7"/>
    </row>
    <row r="284" spans="1:255" ht="16.5" thickBot="1">
      <c r="A284" s="14"/>
      <c r="B284" s="31"/>
      <c r="C284" s="32"/>
      <c r="D284" s="49"/>
      <c r="E284" s="18"/>
    </row>
    <row r="285" spans="1:255" ht="17.25" thickTop="1" thickBot="1">
      <c r="A285" s="65"/>
      <c r="B285" s="65"/>
      <c r="C285" s="66"/>
      <c r="D285" s="65"/>
      <c r="E285" s="6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  <c r="IP285" s="7"/>
      <c r="IQ285" s="7"/>
      <c r="IR285" s="7"/>
      <c r="IS285" s="7"/>
      <c r="IT285" s="7"/>
      <c r="IU285" s="7"/>
    </row>
    <row r="286" spans="1:255" ht="17.25" thickTop="1" thickBot="1">
      <c r="A286" s="99" t="s">
        <v>13</v>
      </c>
      <c r="B286" s="99"/>
      <c r="C286" s="99"/>
      <c r="D286" s="99"/>
      <c r="E286" s="99"/>
    </row>
    <row r="287" spans="1:255" s="63" customFormat="1" ht="16.5" thickTop="1">
      <c r="A287" s="100" t="s">
        <v>78</v>
      </c>
      <c r="B287" s="100"/>
      <c r="C287" s="100"/>
      <c r="D287" s="100"/>
      <c r="E287" s="100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  <c r="BM287" s="62"/>
      <c r="BN287" s="62"/>
      <c r="BO287" s="62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62"/>
      <c r="CB287" s="62"/>
      <c r="CC287" s="62"/>
      <c r="CD287" s="62"/>
      <c r="CE287" s="62"/>
      <c r="CF287" s="62"/>
      <c r="CG287" s="62"/>
      <c r="CH287" s="62"/>
      <c r="CI287" s="62"/>
      <c r="CJ287" s="62"/>
      <c r="CK287" s="62"/>
      <c r="CL287" s="62"/>
      <c r="CM287" s="62"/>
      <c r="CN287" s="62"/>
      <c r="CO287" s="62"/>
      <c r="CP287" s="62"/>
      <c r="CQ287" s="62"/>
      <c r="CR287" s="62"/>
      <c r="CS287" s="62"/>
      <c r="CT287" s="62"/>
      <c r="CU287" s="62"/>
      <c r="CV287" s="62"/>
      <c r="CW287" s="62"/>
      <c r="CX287" s="62"/>
      <c r="CY287" s="62"/>
      <c r="CZ287" s="62"/>
      <c r="DA287" s="62"/>
      <c r="DB287" s="62"/>
      <c r="DC287" s="62"/>
      <c r="DD287" s="62"/>
      <c r="DE287" s="62"/>
      <c r="DF287" s="62"/>
      <c r="DG287" s="62"/>
      <c r="DH287" s="62"/>
      <c r="DI287" s="62"/>
      <c r="DJ287" s="62"/>
      <c r="DK287" s="62"/>
      <c r="DL287" s="62"/>
      <c r="DM287" s="62"/>
      <c r="DN287" s="62"/>
      <c r="DO287" s="62"/>
      <c r="DP287" s="62"/>
      <c r="DQ287" s="62"/>
      <c r="DR287" s="62"/>
      <c r="DS287" s="62"/>
      <c r="DT287" s="62"/>
      <c r="DU287" s="62"/>
      <c r="DV287" s="62"/>
      <c r="DW287" s="62"/>
      <c r="DX287" s="62"/>
      <c r="DY287" s="62"/>
      <c r="DZ287" s="62"/>
      <c r="EA287" s="62"/>
      <c r="EB287" s="62"/>
      <c r="EC287" s="62"/>
      <c r="ED287" s="62"/>
      <c r="EE287" s="62"/>
      <c r="EF287" s="62"/>
      <c r="EG287" s="62"/>
      <c r="EH287" s="62"/>
      <c r="EI287" s="62"/>
      <c r="EJ287" s="62"/>
      <c r="EK287" s="62"/>
      <c r="EL287" s="62"/>
      <c r="EM287" s="62"/>
      <c r="EN287" s="62"/>
      <c r="EO287" s="62"/>
      <c r="EP287" s="62"/>
      <c r="EQ287" s="62"/>
      <c r="ER287" s="62"/>
      <c r="ES287" s="62"/>
      <c r="ET287" s="62"/>
      <c r="EU287" s="62"/>
      <c r="EV287" s="62"/>
      <c r="EW287" s="62"/>
      <c r="EX287" s="62"/>
      <c r="EY287" s="62"/>
      <c r="EZ287" s="62"/>
      <c r="FA287" s="62"/>
      <c r="FB287" s="62"/>
      <c r="FC287" s="62"/>
      <c r="FD287" s="62"/>
      <c r="FE287" s="62"/>
      <c r="FF287" s="62"/>
      <c r="FG287" s="62"/>
      <c r="FH287" s="62"/>
      <c r="FI287" s="62"/>
      <c r="FJ287" s="62"/>
      <c r="FK287" s="62"/>
      <c r="FL287" s="62"/>
      <c r="FM287" s="62"/>
      <c r="FN287" s="62"/>
      <c r="FO287" s="62"/>
      <c r="FP287" s="62"/>
      <c r="FQ287" s="62"/>
      <c r="FR287" s="62"/>
      <c r="FS287" s="62"/>
      <c r="FT287" s="62"/>
      <c r="FU287" s="62"/>
      <c r="FV287" s="62"/>
      <c r="FW287" s="62"/>
      <c r="FX287" s="62"/>
      <c r="FY287" s="62"/>
      <c r="FZ287" s="62"/>
      <c r="GA287" s="62"/>
      <c r="GB287" s="62"/>
      <c r="GC287" s="62"/>
      <c r="GD287" s="62"/>
      <c r="GE287" s="62"/>
      <c r="GF287" s="62"/>
      <c r="GG287" s="62"/>
      <c r="GH287" s="62"/>
      <c r="GI287" s="62"/>
      <c r="GJ287" s="62"/>
      <c r="GK287" s="62"/>
      <c r="GL287" s="62"/>
      <c r="GM287" s="62"/>
      <c r="GN287" s="62"/>
      <c r="GO287" s="62"/>
      <c r="GP287" s="62"/>
      <c r="GQ287" s="62"/>
      <c r="GR287" s="62"/>
      <c r="GS287" s="62"/>
      <c r="GT287" s="62"/>
      <c r="GU287" s="62"/>
      <c r="GV287" s="62"/>
      <c r="GW287" s="62"/>
      <c r="GX287" s="62"/>
      <c r="GY287" s="62"/>
      <c r="GZ287" s="62"/>
      <c r="HA287" s="62"/>
      <c r="HB287" s="62"/>
      <c r="HC287" s="62"/>
      <c r="HD287" s="62"/>
      <c r="HE287" s="62"/>
      <c r="HF287" s="62"/>
      <c r="HG287" s="62"/>
      <c r="HH287" s="62"/>
      <c r="HI287" s="62"/>
      <c r="HJ287" s="62"/>
      <c r="HK287" s="62"/>
      <c r="HL287" s="62"/>
      <c r="HM287" s="62"/>
      <c r="HN287" s="62"/>
      <c r="HO287" s="62"/>
      <c r="HP287" s="62"/>
      <c r="HQ287" s="62"/>
      <c r="HR287" s="62"/>
      <c r="HS287" s="62"/>
      <c r="HT287" s="62"/>
      <c r="HU287" s="62"/>
      <c r="HV287" s="62"/>
      <c r="HW287" s="62"/>
      <c r="HX287" s="62"/>
      <c r="HY287" s="62"/>
      <c r="HZ287" s="62"/>
      <c r="IA287" s="62"/>
      <c r="IB287" s="62"/>
      <c r="IC287" s="62"/>
      <c r="ID287" s="62"/>
      <c r="IE287" s="62"/>
      <c r="IF287" s="62"/>
      <c r="IG287" s="62"/>
      <c r="IH287" s="62"/>
      <c r="II287" s="62"/>
      <c r="IJ287" s="62"/>
      <c r="IK287" s="62"/>
      <c r="IL287" s="62"/>
      <c r="IM287" s="62"/>
      <c r="IN287" s="62"/>
      <c r="IO287" s="62"/>
      <c r="IP287" s="62"/>
      <c r="IQ287" s="62"/>
      <c r="IR287" s="62"/>
      <c r="IS287" s="62"/>
      <c r="IT287" s="62"/>
      <c r="IU287" s="62"/>
    </row>
    <row r="288" spans="1:255" ht="31.5">
      <c r="A288" s="101" t="s">
        <v>79</v>
      </c>
      <c r="B288" s="102"/>
      <c r="C288" s="8" t="s">
        <v>80</v>
      </c>
      <c r="D288" s="9" t="s">
        <v>69</v>
      </c>
      <c r="E288" s="10" t="s">
        <v>45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  <c r="IP288" s="7"/>
      <c r="IQ288" s="7"/>
      <c r="IR288" s="7"/>
      <c r="IS288" s="7"/>
      <c r="IT288" s="7"/>
      <c r="IU288" s="7"/>
    </row>
    <row r="289" spans="1:255">
      <c r="A289" s="103" t="s">
        <v>0</v>
      </c>
      <c r="B289" s="34" t="s">
        <v>1</v>
      </c>
      <c r="C289" s="35"/>
      <c r="D289" s="106" t="s">
        <v>2</v>
      </c>
      <c r="E289" s="105" t="s">
        <v>3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  <c r="IP289" s="7"/>
      <c r="IQ289" s="7"/>
      <c r="IR289" s="7"/>
      <c r="IS289" s="7"/>
      <c r="IT289" s="7"/>
      <c r="IU289" s="7"/>
    </row>
    <row r="290" spans="1:255">
      <c r="A290" s="103"/>
      <c r="B290" s="13" t="s">
        <v>4</v>
      </c>
      <c r="C290" s="13" t="s">
        <v>5</v>
      </c>
      <c r="D290" s="107"/>
      <c r="E290" s="10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  <c r="IP290" s="7"/>
      <c r="IQ290" s="7"/>
      <c r="IR290" s="7"/>
      <c r="IS290" s="7"/>
      <c r="IT290" s="7"/>
      <c r="IU290" s="7"/>
    </row>
    <row r="291" spans="1:255">
      <c r="A291" s="14"/>
      <c r="B291" s="31"/>
      <c r="C291" s="32"/>
      <c r="D291" s="49"/>
      <c r="E291" s="18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  <c r="IP291" s="7"/>
      <c r="IQ291" s="7"/>
      <c r="IR291" s="7"/>
      <c r="IS291" s="7"/>
      <c r="IT291" s="7"/>
      <c r="IU291" s="7"/>
    </row>
    <row r="292" spans="1:255" ht="16.5" thickBot="1">
      <c r="A292" s="14"/>
      <c r="B292" s="31"/>
      <c r="C292" s="32"/>
      <c r="D292" s="49"/>
      <c r="E292" s="18"/>
    </row>
    <row r="293" spans="1:255" ht="17.25" thickTop="1" thickBot="1">
      <c r="A293" s="65"/>
      <c r="B293" s="65"/>
      <c r="C293" s="66"/>
      <c r="D293" s="65"/>
      <c r="E293" s="6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  <c r="IP293" s="7"/>
      <c r="IQ293" s="7"/>
      <c r="IR293" s="7"/>
      <c r="IS293" s="7"/>
      <c r="IT293" s="7"/>
      <c r="IU293" s="7"/>
    </row>
    <row r="294" spans="1:255" ht="17.25" thickTop="1" thickBot="1">
      <c r="A294" s="99" t="s">
        <v>217</v>
      </c>
      <c r="B294" s="99"/>
      <c r="C294" s="99"/>
      <c r="D294" s="99"/>
      <c r="E294" s="99"/>
    </row>
    <row r="295" spans="1:255" s="63" customFormat="1" ht="16.5" thickTop="1">
      <c r="A295" s="100" t="s">
        <v>316</v>
      </c>
      <c r="B295" s="100"/>
      <c r="C295" s="100"/>
      <c r="D295" s="100"/>
      <c r="E295" s="100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62"/>
      <c r="BO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62"/>
      <c r="CB295" s="62"/>
      <c r="CC295" s="62"/>
      <c r="CD295" s="62"/>
      <c r="CE295" s="62"/>
      <c r="CF295" s="62"/>
      <c r="CG295" s="62"/>
      <c r="CH295" s="62"/>
      <c r="CI295" s="62"/>
      <c r="CJ295" s="62"/>
      <c r="CK295" s="62"/>
      <c r="CL295" s="62"/>
      <c r="CM295" s="62"/>
      <c r="CN295" s="62"/>
      <c r="CO295" s="62"/>
      <c r="CP295" s="62"/>
      <c r="CQ295" s="62"/>
      <c r="CR295" s="62"/>
      <c r="CS295" s="62"/>
      <c r="CT295" s="62"/>
      <c r="CU295" s="62"/>
      <c r="CV295" s="62"/>
      <c r="CW295" s="62"/>
      <c r="CX295" s="62"/>
      <c r="CY295" s="62"/>
      <c r="CZ295" s="62"/>
      <c r="DA295" s="62"/>
      <c r="DB295" s="62"/>
      <c r="DC295" s="62"/>
      <c r="DD295" s="62"/>
      <c r="DE295" s="62"/>
      <c r="DF295" s="62"/>
      <c r="DG295" s="62"/>
      <c r="DH295" s="62"/>
      <c r="DI295" s="62"/>
      <c r="DJ295" s="62"/>
      <c r="DK295" s="62"/>
      <c r="DL295" s="62"/>
      <c r="DM295" s="62"/>
      <c r="DN295" s="62"/>
      <c r="DO295" s="62"/>
      <c r="DP295" s="62"/>
      <c r="DQ295" s="62"/>
      <c r="DR295" s="62"/>
      <c r="DS295" s="62"/>
      <c r="DT295" s="62"/>
      <c r="DU295" s="62"/>
      <c r="DV295" s="62"/>
      <c r="DW295" s="62"/>
      <c r="DX295" s="62"/>
      <c r="DY295" s="62"/>
      <c r="DZ295" s="62"/>
      <c r="EA295" s="62"/>
      <c r="EB295" s="62"/>
      <c r="EC295" s="62"/>
      <c r="ED295" s="62"/>
      <c r="EE295" s="62"/>
      <c r="EF295" s="62"/>
      <c r="EG295" s="62"/>
      <c r="EH295" s="62"/>
      <c r="EI295" s="62"/>
      <c r="EJ295" s="62"/>
      <c r="EK295" s="62"/>
      <c r="EL295" s="62"/>
      <c r="EM295" s="62"/>
      <c r="EN295" s="62"/>
      <c r="EO295" s="62"/>
      <c r="EP295" s="62"/>
      <c r="EQ295" s="62"/>
      <c r="ER295" s="62"/>
      <c r="ES295" s="62"/>
      <c r="ET295" s="62"/>
      <c r="EU295" s="62"/>
      <c r="EV295" s="62"/>
      <c r="EW295" s="62"/>
      <c r="EX295" s="62"/>
      <c r="EY295" s="62"/>
      <c r="EZ295" s="62"/>
      <c r="FA295" s="62"/>
      <c r="FB295" s="62"/>
      <c r="FC295" s="62"/>
      <c r="FD295" s="62"/>
      <c r="FE295" s="62"/>
      <c r="FF295" s="62"/>
      <c r="FG295" s="62"/>
      <c r="FH295" s="62"/>
      <c r="FI295" s="62"/>
      <c r="FJ295" s="62"/>
      <c r="FK295" s="62"/>
      <c r="FL295" s="62"/>
      <c r="FM295" s="62"/>
      <c r="FN295" s="62"/>
      <c r="FO295" s="62"/>
      <c r="FP295" s="62"/>
      <c r="FQ295" s="62"/>
      <c r="FR295" s="62"/>
      <c r="FS295" s="62"/>
      <c r="FT295" s="62"/>
      <c r="FU295" s="62"/>
      <c r="FV295" s="62"/>
      <c r="FW295" s="62"/>
      <c r="FX295" s="62"/>
      <c r="FY295" s="62"/>
      <c r="FZ295" s="62"/>
      <c r="GA295" s="62"/>
      <c r="GB295" s="62"/>
      <c r="GC295" s="62"/>
      <c r="GD295" s="62"/>
      <c r="GE295" s="62"/>
      <c r="GF295" s="62"/>
      <c r="GG295" s="62"/>
      <c r="GH295" s="62"/>
      <c r="GI295" s="62"/>
      <c r="GJ295" s="62"/>
      <c r="GK295" s="62"/>
      <c r="GL295" s="62"/>
      <c r="GM295" s="62"/>
      <c r="GN295" s="62"/>
      <c r="GO295" s="62"/>
      <c r="GP295" s="62"/>
      <c r="GQ295" s="62"/>
      <c r="GR295" s="62"/>
      <c r="GS295" s="62"/>
      <c r="GT295" s="62"/>
      <c r="GU295" s="62"/>
      <c r="GV295" s="62"/>
      <c r="GW295" s="62"/>
      <c r="GX295" s="62"/>
      <c r="GY295" s="62"/>
      <c r="GZ295" s="62"/>
      <c r="HA295" s="62"/>
      <c r="HB295" s="62"/>
      <c r="HC295" s="62"/>
      <c r="HD295" s="62"/>
      <c r="HE295" s="62"/>
      <c r="HF295" s="62"/>
      <c r="HG295" s="62"/>
      <c r="HH295" s="62"/>
      <c r="HI295" s="62"/>
      <c r="HJ295" s="62"/>
      <c r="HK295" s="62"/>
      <c r="HL295" s="62"/>
      <c r="HM295" s="62"/>
      <c r="HN295" s="62"/>
      <c r="HO295" s="62"/>
      <c r="HP295" s="62"/>
      <c r="HQ295" s="62"/>
      <c r="HR295" s="62"/>
      <c r="HS295" s="62"/>
      <c r="HT295" s="62"/>
      <c r="HU295" s="62"/>
      <c r="HV295" s="62"/>
      <c r="HW295" s="62"/>
      <c r="HX295" s="62"/>
      <c r="HY295" s="62"/>
      <c r="HZ295" s="62"/>
      <c r="IA295" s="62"/>
      <c r="IB295" s="62"/>
      <c r="IC295" s="62"/>
      <c r="ID295" s="62"/>
      <c r="IE295" s="62"/>
      <c r="IF295" s="62"/>
      <c r="IG295" s="62"/>
      <c r="IH295" s="62"/>
      <c r="II295" s="62"/>
      <c r="IJ295" s="62"/>
      <c r="IK295" s="62"/>
      <c r="IL295" s="62"/>
      <c r="IM295" s="62"/>
      <c r="IN295" s="62"/>
      <c r="IO295" s="62"/>
      <c r="IP295" s="62"/>
      <c r="IQ295" s="62"/>
      <c r="IR295" s="62"/>
      <c r="IS295" s="62"/>
      <c r="IT295" s="62"/>
      <c r="IU295" s="62"/>
    </row>
    <row r="296" spans="1:255" s="11" customFormat="1" ht="31.5">
      <c r="A296" s="101" t="s">
        <v>46</v>
      </c>
      <c r="B296" s="102"/>
      <c r="C296" s="8" t="s">
        <v>47</v>
      </c>
      <c r="D296" s="9" t="s">
        <v>218</v>
      </c>
      <c r="E296" s="10" t="s">
        <v>68</v>
      </c>
    </row>
    <row r="297" spans="1:255">
      <c r="A297" s="103" t="s">
        <v>0</v>
      </c>
      <c r="B297" s="34" t="s">
        <v>1</v>
      </c>
      <c r="C297" s="35"/>
      <c r="D297" s="103" t="s">
        <v>2</v>
      </c>
      <c r="E297" s="105" t="s">
        <v>3</v>
      </c>
    </row>
    <row r="298" spans="1:255">
      <c r="A298" s="103"/>
      <c r="B298" s="13" t="s">
        <v>4</v>
      </c>
      <c r="C298" s="13" t="s">
        <v>5</v>
      </c>
      <c r="D298" s="103"/>
      <c r="E298" s="105"/>
    </row>
    <row r="299" spans="1:255">
      <c r="A299" s="42">
        <v>45041</v>
      </c>
      <c r="B299" s="68" t="s">
        <v>318</v>
      </c>
      <c r="C299" s="69" t="s">
        <v>317</v>
      </c>
      <c r="D299" s="45" t="s">
        <v>319</v>
      </c>
      <c r="E299" s="18">
        <v>290</v>
      </c>
    </row>
    <row r="300" spans="1:255" ht="16.5" thickBot="1">
      <c r="A300" s="26" t="s">
        <v>6</v>
      </c>
      <c r="B300" s="27"/>
      <c r="C300" s="9"/>
      <c r="D300" s="28"/>
      <c r="E300" s="18">
        <f>SUM(E299:E299)</f>
        <v>290</v>
      </c>
    </row>
    <row r="301" spans="1:255" ht="17.25" thickTop="1" thickBot="1">
      <c r="A301" s="65"/>
      <c r="B301" s="65"/>
      <c r="C301" s="66"/>
      <c r="D301" s="65"/>
      <c r="E301" s="6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  <c r="IP301" s="7"/>
      <c r="IQ301" s="7"/>
      <c r="IR301" s="7"/>
      <c r="IS301" s="7"/>
      <c r="IT301" s="7"/>
      <c r="IU301" s="7"/>
    </row>
    <row r="302" spans="1:255" ht="17.25" thickTop="1" thickBot="1">
      <c r="A302" s="99" t="s">
        <v>217</v>
      </c>
      <c r="B302" s="99"/>
      <c r="C302" s="99"/>
      <c r="D302" s="99"/>
      <c r="E302" s="99"/>
    </row>
    <row r="303" spans="1:255" s="63" customFormat="1" ht="16.5" thickTop="1">
      <c r="A303" s="100" t="s">
        <v>224</v>
      </c>
      <c r="B303" s="100"/>
      <c r="C303" s="100"/>
      <c r="D303" s="100"/>
      <c r="E303" s="100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62"/>
      <c r="BO303" s="62"/>
      <c r="BP303" s="62"/>
      <c r="BQ303" s="62"/>
      <c r="BR303" s="62"/>
      <c r="BS303" s="62"/>
      <c r="BT303" s="62"/>
      <c r="BU303" s="62"/>
      <c r="BV303" s="62"/>
      <c r="BW303" s="62"/>
      <c r="BX303" s="62"/>
      <c r="BY303" s="62"/>
      <c r="BZ303" s="62"/>
      <c r="CA303" s="62"/>
      <c r="CB303" s="62"/>
      <c r="CC303" s="62"/>
      <c r="CD303" s="62"/>
      <c r="CE303" s="62"/>
      <c r="CF303" s="62"/>
      <c r="CG303" s="62"/>
      <c r="CH303" s="62"/>
      <c r="CI303" s="62"/>
      <c r="CJ303" s="62"/>
      <c r="CK303" s="62"/>
      <c r="CL303" s="62"/>
      <c r="CM303" s="62"/>
      <c r="CN303" s="62"/>
      <c r="CO303" s="62"/>
      <c r="CP303" s="62"/>
      <c r="CQ303" s="62"/>
      <c r="CR303" s="62"/>
      <c r="CS303" s="62"/>
      <c r="CT303" s="62"/>
      <c r="CU303" s="62"/>
      <c r="CV303" s="62"/>
      <c r="CW303" s="62"/>
      <c r="CX303" s="62"/>
      <c r="CY303" s="62"/>
      <c r="CZ303" s="62"/>
      <c r="DA303" s="62"/>
      <c r="DB303" s="62"/>
      <c r="DC303" s="62"/>
      <c r="DD303" s="62"/>
      <c r="DE303" s="62"/>
      <c r="DF303" s="62"/>
      <c r="DG303" s="62"/>
      <c r="DH303" s="62"/>
      <c r="DI303" s="62"/>
      <c r="DJ303" s="62"/>
      <c r="DK303" s="62"/>
      <c r="DL303" s="62"/>
      <c r="DM303" s="62"/>
      <c r="DN303" s="62"/>
      <c r="DO303" s="62"/>
      <c r="DP303" s="62"/>
      <c r="DQ303" s="62"/>
      <c r="DR303" s="62"/>
      <c r="DS303" s="62"/>
      <c r="DT303" s="62"/>
      <c r="DU303" s="62"/>
      <c r="DV303" s="62"/>
      <c r="DW303" s="62"/>
      <c r="DX303" s="62"/>
      <c r="DY303" s="62"/>
      <c r="DZ303" s="62"/>
      <c r="EA303" s="62"/>
      <c r="EB303" s="62"/>
      <c r="EC303" s="62"/>
      <c r="ED303" s="62"/>
      <c r="EE303" s="62"/>
      <c r="EF303" s="62"/>
      <c r="EG303" s="62"/>
      <c r="EH303" s="62"/>
      <c r="EI303" s="62"/>
      <c r="EJ303" s="62"/>
      <c r="EK303" s="62"/>
      <c r="EL303" s="62"/>
      <c r="EM303" s="62"/>
      <c r="EN303" s="62"/>
      <c r="EO303" s="62"/>
      <c r="EP303" s="62"/>
      <c r="EQ303" s="62"/>
      <c r="ER303" s="62"/>
      <c r="ES303" s="62"/>
      <c r="ET303" s="62"/>
      <c r="EU303" s="62"/>
      <c r="EV303" s="62"/>
      <c r="EW303" s="62"/>
      <c r="EX303" s="62"/>
      <c r="EY303" s="62"/>
      <c r="EZ303" s="62"/>
      <c r="FA303" s="62"/>
      <c r="FB303" s="62"/>
      <c r="FC303" s="62"/>
      <c r="FD303" s="62"/>
      <c r="FE303" s="62"/>
      <c r="FF303" s="62"/>
      <c r="FG303" s="62"/>
      <c r="FH303" s="62"/>
      <c r="FI303" s="62"/>
      <c r="FJ303" s="62"/>
      <c r="FK303" s="62"/>
      <c r="FL303" s="62"/>
      <c r="FM303" s="62"/>
      <c r="FN303" s="62"/>
      <c r="FO303" s="62"/>
      <c r="FP303" s="62"/>
      <c r="FQ303" s="62"/>
      <c r="FR303" s="62"/>
      <c r="FS303" s="62"/>
      <c r="FT303" s="62"/>
      <c r="FU303" s="62"/>
      <c r="FV303" s="62"/>
      <c r="FW303" s="62"/>
      <c r="FX303" s="62"/>
      <c r="FY303" s="62"/>
      <c r="FZ303" s="62"/>
      <c r="GA303" s="62"/>
      <c r="GB303" s="62"/>
      <c r="GC303" s="62"/>
      <c r="GD303" s="62"/>
      <c r="GE303" s="62"/>
      <c r="GF303" s="62"/>
      <c r="GG303" s="62"/>
      <c r="GH303" s="62"/>
      <c r="GI303" s="62"/>
      <c r="GJ303" s="62"/>
      <c r="GK303" s="62"/>
      <c r="GL303" s="62"/>
      <c r="GM303" s="62"/>
      <c r="GN303" s="62"/>
      <c r="GO303" s="62"/>
      <c r="GP303" s="62"/>
      <c r="GQ303" s="62"/>
      <c r="GR303" s="62"/>
      <c r="GS303" s="62"/>
      <c r="GT303" s="62"/>
      <c r="GU303" s="62"/>
      <c r="GV303" s="62"/>
      <c r="GW303" s="62"/>
      <c r="GX303" s="62"/>
      <c r="GY303" s="62"/>
      <c r="GZ303" s="62"/>
      <c r="HA303" s="62"/>
      <c r="HB303" s="62"/>
      <c r="HC303" s="62"/>
      <c r="HD303" s="62"/>
      <c r="HE303" s="62"/>
      <c r="HF303" s="62"/>
      <c r="HG303" s="62"/>
      <c r="HH303" s="62"/>
      <c r="HI303" s="62"/>
      <c r="HJ303" s="62"/>
      <c r="HK303" s="62"/>
      <c r="HL303" s="62"/>
      <c r="HM303" s="62"/>
      <c r="HN303" s="62"/>
      <c r="HO303" s="62"/>
      <c r="HP303" s="62"/>
      <c r="HQ303" s="62"/>
      <c r="HR303" s="62"/>
      <c r="HS303" s="62"/>
      <c r="HT303" s="62"/>
      <c r="HU303" s="62"/>
      <c r="HV303" s="62"/>
      <c r="HW303" s="62"/>
      <c r="HX303" s="62"/>
      <c r="HY303" s="62"/>
      <c r="HZ303" s="62"/>
      <c r="IA303" s="62"/>
      <c r="IB303" s="62"/>
      <c r="IC303" s="62"/>
      <c r="ID303" s="62"/>
      <c r="IE303" s="62"/>
      <c r="IF303" s="62"/>
      <c r="IG303" s="62"/>
      <c r="IH303" s="62"/>
      <c r="II303" s="62"/>
      <c r="IJ303" s="62"/>
      <c r="IK303" s="62"/>
      <c r="IL303" s="62"/>
      <c r="IM303" s="62"/>
      <c r="IN303" s="62"/>
      <c r="IO303" s="62"/>
      <c r="IP303" s="62"/>
      <c r="IQ303" s="62"/>
      <c r="IR303" s="62"/>
      <c r="IS303" s="62"/>
      <c r="IT303" s="62"/>
      <c r="IU303" s="62"/>
    </row>
    <row r="304" spans="1:255" s="11" customFormat="1" ht="31.5">
      <c r="A304" s="101" t="s">
        <v>219</v>
      </c>
      <c r="B304" s="102"/>
      <c r="C304" s="8" t="s">
        <v>220</v>
      </c>
      <c r="D304" s="9" t="s">
        <v>218</v>
      </c>
      <c r="E304" s="10" t="s">
        <v>68</v>
      </c>
    </row>
    <row r="305" spans="1:255">
      <c r="A305" s="103" t="s">
        <v>0</v>
      </c>
      <c r="B305" s="34" t="s">
        <v>1</v>
      </c>
      <c r="C305" s="35"/>
      <c r="D305" s="103" t="s">
        <v>2</v>
      </c>
      <c r="E305" s="105" t="s">
        <v>3</v>
      </c>
    </row>
    <row r="306" spans="1:255">
      <c r="A306" s="103"/>
      <c r="B306" s="13" t="s">
        <v>4</v>
      </c>
      <c r="C306" s="13" t="s">
        <v>5</v>
      </c>
      <c r="D306" s="103"/>
      <c r="E306" s="105"/>
    </row>
    <row r="307" spans="1:255">
      <c r="A307" s="14">
        <v>45017</v>
      </c>
      <c r="B307" s="31" t="s">
        <v>221</v>
      </c>
      <c r="C307" s="32" t="s">
        <v>222</v>
      </c>
      <c r="D307" s="31" t="s">
        <v>223</v>
      </c>
      <c r="E307" s="18">
        <v>3250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  <c r="IP307" s="7"/>
      <c r="IQ307" s="7"/>
      <c r="IR307" s="7"/>
      <c r="IS307" s="7"/>
      <c r="IT307" s="7"/>
      <c r="IU307" s="7"/>
    </row>
    <row r="308" spans="1:255" ht="16.5" thickBot="1">
      <c r="A308" s="26" t="s">
        <v>6</v>
      </c>
      <c r="B308" s="47"/>
      <c r="C308" s="9"/>
      <c r="D308" s="28"/>
      <c r="E308" s="18">
        <f>SUM(E307:E307)</f>
        <v>3250</v>
      </c>
    </row>
    <row r="309" spans="1:255" ht="17.25" thickTop="1" thickBot="1">
      <c r="A309" s="65"/>
      <c r="B309" s="65"/>
      <c r="C309" s="66"/>
      <c r="D309" s="65"/>
      <c r="E309" s="6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  <c r="IP309" s="7"/>
      <c r="IQ309" s="7"/>
      <c r="IR309" s="7"/>
      <c r="IS309" s="7"/>
      <c r="IT309" s="7"/>
      <c r="IU309" s="7"/>
    </row>
    <row r="310" spans="1:255" ht="17.25" thickTop="1" thickBot="1">
      <c r="A310" s="99" t="s">
        <v>13</v>
      </c>
      <c r="B310" s="99"/>
      <c r="C310" s="99"/>
      <c r="D310" s="99"/>
      <c r="E310" s="99"/>
    </row>
    <row r="311" spans="1:255" s="63" customFormat="1" ht="16.5" thickTop="1">
      <c r="A311" s="100" t="s">
        <v>367</v>
      </c>
      <c r="B311" s="100"/>
      <c r="C311" s="100"/>
      <c r="D311" s="100"/>
      <c r="E311" s="100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62"/>
      <c r="BO311" s="62"/>
      <c r="BP311" s="62"/>
      <c r="BQ311" s="62"/>
      <c r="BR311" s="62"/>
      <c r="BS311" s="62"/>
      <c r="BT311" s="62"/>
      <c r="BU311" s="62"/>
      <c r="BV311" s="62"/>
      <c r="BW311" s="62"/>
      <c r="BX311" s="62"/>
      <c r="BY311" s="62"/>
      <c r="BZ311" s="62"/>
      <c r="CA311" s="62"/>
      <c r="CB311" s="62"/>
      <c r="CC311" s="62"/>
      <c r="CD311" s="62"/>
      <c r="CE311" s="62"/>
      <c r="CF311" s="62"/>
      <c r="CG311" s="62"/>
      <c r="CH311" s="62"/>
      <c r="CI311" s="62"/>
      <c r="CJ311" s="62"/>
      <c r="CK311" s="62"/>
      <c r="CL311" s="62"/>
      <c r="CM311" s="62"/>
      <c r="CN311" s="62"/>
      <c r="CO311" s="62"/>
      <c r="CP311" s="62"/>
      <c r="CQ311" s="62"/>
      <c r="CR311" s="62"/>
      <c r="CS311" s="62"/>
      <c r="CT311" s="62"/>
      <c r="CU311" s="62"/>
      <c r="CV311" s="62"/>
      <c r="CW311" s="62"/>
      <c r="CX311" s="62"/>
      <c r="CY311" s="62"/>
      <c r="CZ311" s="62"/>
      <c r="DA311" s="62"/>
      <c r="DB311" s="62"/>
      <c r="DC311" s="62"/>
      <c r="DD311" s="62"/>
      <c r="DE311" s="62"/>
      <c r="DF311" s="62"/>
      <c r="DG311" s="62"/>
      <c r="DH311" s="62"/>
      <c r="DI311" s="62"/>
      <c r="DJ311" s="62"/>
      <c r="DK311" s="62"/>
      <c r="DL311" s="62"/>
      <c r="DM311" s="62"/>
      <c r="DN311" s="62"/>
      <c r="DO311" s="62"/>
      <c r="DP311" s="62"/>
      <c r="DQ311" s="62"/>
      <c r="DR311" s="62"/>
      <c r="DS311" s="62"/>
      <c r="DT311" s="62"/>
      <c r="DU311" s="62"/>
      <c r="DV311" s="62"/>
      <c r="DW311" s="62"/>
      <c r="DX311" s="62"/>
      <c r="DY311" s="62"/>
      <c r="DZ311" s="62"/>
      <c r="EA311" s="62"/>
      <c r="EB311" s="62"/>
      <c r="EC311" s="62"/>
      <c r="ED311" s="62"/>
      <c r="EE311" s="62"/>
      <c r="EF311" s="62"/>
      <c r="EG311" s="62"/>
      <c r="EH311" s="62"/>
      <c r="EI311" s="62"/>
      <c r="EJ311" s="62"/>
      <c r="EK311" s="62"/>
      <c r="EL311" s="62"/>
      <c r="EM311" s="62"/>
      <c r="EN311" s="62"/>
      <c r="EO311" s="62"/>
      <c r="EP311" s="62"/>
      <c r="EQ311" s="62"/>
      <c r="ER311" s="62"/>
      <c r="ES311" s="62"/>
      <c r="ET311" s="62"/>
      <c r="EU311" s="62"/>
      <c r="EV311" s="62"/>
      <c r="EW311" s="62"/>
      <c r="EX311" s="62"/>
      <c r="EY311" s="62"/>
      <c r="EZ311" s="62"/>
      <c r="FA311" s="62"/>
      <c r="FB311" s="62"/>
      <c r="FC311" s="62"/>
      <c r="FD311" s="62"/>
      <c r="FE311" s="62"/>
      <c r="FF311" s="62"/>
      <c r="FG311" s="62"/>
      <c r="FH311" s="62"/>
      <c r="FI311" s="62"/>
      <c r="FJ311" s="62"/>
      <c r="FK311" s="62"/>
      <c r="FL311" s="62"/>
      <c r="FM311" s="62"/>
      <c r="FN311" s="62"/>
      <c r="FO311" s="62"/>
      <c r="FP311" s="62"/>
      <c r="FQ311" s="62"/>
      <c r="FR311" s="62"/>
      <c r="FS311" s="62"/>
      <c r="FT311" s="62"/>
      <c r="FU311" s="62"/>
      <c r="FV311" s="62"/>
      <c r="FW311" s="62"/>
      <c r="FX311" s="62"/>
      <c r="FY311" s="62"/>
      <c r="FZ311" s="62"/>
      <c r="GA311" s="62"/>
      <c r="GB311" s="62"/>
      <c r="GC311" s="62"/>
      <c r="GD311" s="62"/>
      <c r="GE311" s="62"/>
      <c r="GF311" s="62"/>
      <c r="GG311" s="62"/>
      <c r="GH311" s="62"/>
      <c r="GI311" s="62"/>
      <c r="GJ311" s="62"/>
      <c r="GK311" s="62"/>
      <c r="GL311" s="62"/>
      <c r="GM311" s="62"/>
      <c r="GN311" s="62"/>
      <c r="GO311" s="62"/>
      <c r="GP311" s="62"/>
      <c r="GQ311" s="62"/>
      <c r="GR311" s="62"/>
      <c r="GS311" s="62"/>
      <c r="GT311" s="62"/>
      <c r="GU311" s="62"/>
      <c r="GV311" s="62"/>
      <c r="GW311" s="62"/>
      <c r="GX311" s="62"/>
      <c r="GY311" s="62"/>
      <c r="GZ311" s="62"/>
      <c r="HA311" s="62"/>
      <c r="HB311" s="62"/>
      <c r="HC311" s="62"/>
      <c r="HD311" s="62"/>
      <c r="HE311" s="62"/>
      <c r="HF311" s="62"/>
      <c r="HG311" s="62"/>
      <c r="HH311" s="62"/>
      <c r="HI311" s="62"/>
      <c r="HJ311" s="62"/>
      <c r="HK311" s="62"/>
      <c r="HL311" s="62"/>
      <c r="HM311" s="62"/>
      <c r="HN311" s="62"/>
      <c r="HO311" s="62"/>
      <c r="HP311" s="62"/>
      <c r="HQ311" s="62"/>
      <c r="HR311" s="62"/>
      <c r="HS311" s="62"/>
      <c r="HT311" s="62"/>
      <c r="HU311" s="62"/>
      <c r="HV311" s="62"/>
      <c r="HW311" s="62"/>
      <c r="HX311" s="62"/>
      <c r="HY311" s="62"/>
      <c r="HZ311" s="62"/>
      <c r="IA311" s="62"/>
      <c r="IB311" s="62"/>
      <c r="IC311" s="62"/>
      <c r="ID311" s="62"/>
      <c r="IE311" s="62"/>
      <c r="IF311" s="62"/>
      <c r="IG311" s="62"/>
      <c r="IH311" s="62"/>
      <c r="II311" s="62"/>
      <c r="IJ311" s="62"/>
      <c r="IK311" s="62"/>
      <c r="IL311" s="62"/>
      <c r="IM311" s="62"/>
      <c r="IN311" s="62"/>
      <c r="IO311" s="62"/>
      <c r="IP311" s="62"/>
      <c r="IQ311" s="62"/>
      <c r="IR311" s="62"/>
      <c r="IS311" s="62"/>
      <c r="IT311" s="62"/>
      <c r="IU311" s="62"/>
    </row>
    <row r="312" spans="1:255" ht="31.5">
      <c r="A312" s="101" t="s">
        <v>81</v>
      </c>
      <c r="B312" s="102"/>
      <c r="C312" s="8" t="s">
        <v>82</v>
      </c>
      <c r="D312" s="9" t="s">
        <v>96</v>
      </c>
      <c r="E312" s="10" t="s">
        <v>68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  <c r="IP312" s="7"/>
      <c r="IQ312" s="7"/>
      <c r="IR312" s="7"/>
      <c r="IS312" s="7"/>
      <c r="IT312" s="7"/>
      <c r="IU312" s="7"/>
    </row>
    <row r="313" spans="1:255">
      <c r="A313" s="103" t="s">
        <v>0</v>
      </c>
      <c r="B313" s="34" t="s">
        <v>1</v>
      </c>
      <c r="C313" s="35"/>
      <c r="D313" s="106" t="s">
        <v>2</v>
      </c>
      <c r="E313" s="105" t="s">
        <v>3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  <c r="IP313" s="7"/>
      <c r="IQ313" s="7"/>
      <c r="IR313" s="7"/>
      <c r="IS313" s="7"/>
      <c r="IT313" s="7"/>
      <c r="IU313" s="7"/>
    </row>
    <row r="314" spans="1:255">
      <c r="A314" s="103"/>
      <c r="B314" s="13" t="s">
        <v>4</v>
      </c>
      <c r="C314" s="13" t="s">
        <v>5</v>
      </c>
      <c r="D314" s="107"/>
      <c r="E314" s="10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  <c r="IP314" s="7"/>
      <c r="IQ314" s="7"/>
      <c r="IR314" s="7"/>
      <c r="IS314" s="7"/>
      <c r="IT314" s="7"/>
      <c r="IU314" s="7"/>
    </row>
    <row r="315" spans="1:255">
      <c r="A315" s="14">
        <v>45007</v>
      </c>
      <c r="B315" s="31" t="s">
        <v>368</v>
      </c>
      <c r="C315" s="32" t="s">
        <v>371</v>
      </c>
      <c r="D315" s="31" t="s">
        <v>374</v>
      </c>
      <c r="E315" s="18">
        <v>2889.3</v>
      </c>
      <c r="F315" s="1"/>
      <c r="G315" s="1"/>
      <c r="H315" s="1"/>
      <c r="I315" s="1"/>
      <c r="J315" s="1"/>
    </row>
    <row r="316" spans="1:255">
      <c r="A316" s="14">
        <v>45016</v>
      </c>
      <c r="B316" s="31" t="s">
        <v>67</v>
      </c>
      <c r="C316" s="32"/>
      <c r="D316" s="31" t="s">
        <v>375</v>
      </c>
      <c r="E316" s="18">
        <v>110.7</v>
      </c>
      <c r="F316" s="1"/>
      <c r="G316" s="1"/>
      <c r="H316" s="1"/>
      <c r="I316" s="1"/>
      <c r="J316" s="1"/>
    </row>
    <row r="317" spans="1:255">
      <c r="A317" s="14">
        <v>45013</v>
      </c>
      <c r="B317" s="31" t="s">
        <v>369</v>
      </c>
      <c r="C317" s="32" t="s">
        <v>372</v>
      </c>
      <c r="D317" s="31" t="s">
        <v>376</v>
      </c>
      <c r="E317" s="18">
        <v>1045</v>
      </c>
      <c r="F317" s="1"/>
      <c r="G317" s="1"/>
      <c r="H317" s="1"/>
      <c r="I317" s="1"/>
      <c r="J317" s="1"/>
    </row>
    <row r="318" spans="1:255">
      <c r="A318" s="14">
        <v>45058</v>
      </c>
      <c r="B318" s="31" t="s">
        <v>67</v>
      </c>
      <c r="C318" s="32"/>
      <c r="D318" s="31" t="s">
        <v>375</v>
      </c>
      <c r="E318" s="18">
        <v>55</v>
      </c>
      <c r="F318" s="1"/>
      <c r="G318" s="1"/>
      <c r="H318" s="1"/>
      <c r="I318" s="1"/>
      <c r="J318" s="1"/>
    </row>
    <row r="319" spans="1:255">
      <c r="A319" s="14">
        <v>45056</v>
      </c>
      <c r="B319" s="31" t="s">
        <v>370</v>
      </c>
      <c r="C319" s="32" t="s">
        <v>373</v>
      </c>
      <c r="D319" s="31" t="s">
        <v>376</v>
      </c>
      <c r="E319" s="18">
        <v>2940</v>
      </c>
      <c r="F319" s="1"/>
      <c r="G319" s="1"/>
      <c r="H319" s="1"/>
      <c r="I319" s="1"/>
      <c r="J319" s="1"/>
    </row>
    <row r="320" spans="1:255">
      <c r="A320" s="14">
        <v>45058</v>
      </c>
      <c r="B320" s="31" t="s">
        <v>67</v>
      </c>
      <c r="C320" s="32"/>
      <c r="D320" s="31" t="s">
        <v>375</v>
      </c>
      <c r="E320" s="18">
        <v>60</v>
      </c>
      <c r="F320" s="1"/>
      <c r="G320" s="1"/>
      <c r="H320" s="1"/>
      <c r="I320" s="1"/>
      <c r="J320" s="1"/>
    </row>
    <row r="321" spans="1:255">
      <c r="A321" s="14">
        <v>45056</v>
      </c>
      <c r="B321" s="31" t="s">
        <v>370</v>
      </c>
      <c r="C321" s="32" t="s">
        <v>373</v>
      </c>
      <c r="D321" s="31" t="s">
        <v>377</v>
      </c>
      <c r="E321" s="18">
        <v>882</v>
      </c>
      <c r="F321" s="1"/>
      <c r="G321" s="1"/>
      <c r="H321" s="1"/>
      <c r="I321" s="1"/>
      <c r="J321" s="1"/>
    </row>
    <row r="322" spans="1:255">
      <c r="A322" s="14">
        <v>45072</v>
      </c>
      <c r="B322" s="31" t="s">
        <v>67</v>
      </c>
      <c r="C322" s="32" t="s">
        <v>373</v>
      </c>
      <c r="D322" s="31" t="s">
        <v>375</v>
      </c>
      <c r="E322" s="18">
        <v>18</v>
      </c>
      <c r="F322" s="1"/>
      <c r="G322" s="1"/>
      <c r="H322" s="1"/>
      <c r="I322" s="1"/>
      <c r="J322" s="1"/>
    </row>
    <row r="323" spans="1:255" ht="16.5" thickBot="1">
      <c r="A323" s="70" t="s">
        <v>6</v>
      </c>
      <c r="B323" s="71"/>
      <c r="C323" s="72"/>
      <c r="D323" s="53"/>
      <c r="E323" s="18">
        <f>SUM(E315:E322)</f>
        <v>8000</v>
      </c>
    </row>
    <row r="324" spans="1:255" ht="17.25" thickTop="1" thickBot="1">
      <c r="A324" s="65"/>
      <c r="B324" s="65"/>
      <c r="C324" s="66"/>
      <c r="D324" s="65"/>
      <c r="E324" s="6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  <c r="IP324" s="7"/>
      <c r="IQ324" s="7"/>
      <c r="IR324" s="7"/>
      <c r="IS324" s="7"/>
      <c r="IT324" s="7"/>
      <c r="IU324" s="7"/>
    </row>
    <row r="325" spans="1:255" ht="17.25" thickTop="1" thickBot="1">
      <c r="A325" s="99" t="s">
        <v>12</v>
      </c>
      <c r="B325" s="99"/>
      <c r="C325" s="99"/>
      <c r="D325" s="99"/>
      <c r="E325" s="99"/>
    </row>
    <row r="326" spans="1:255" s="63" customFormat="1" ht="16.5" thickTop="1">
      <c r="A326" s="100" t="s">
        <v>367</v>
      </c>
      <c r="B326" s="100"/>
      <c r="C326" s="100"/>
      <c r="D326" s="100"/>
      <c r="E326" s="100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  <c r="BM326" s="62"/>
      <c r="BN326" s="62"/>
      <c r="BO326" s="62"/>
      <c r="BP326" s="62"/>
      <c r="BQ326" s="62"/>
      <c r="BR326" s="62"/>
      <c r="BS326" s="62"/>
      <c r="BT326" s="62"/>
      <c r="BU326" s="62"/>
      <c r="BV326" s="62"/>
      <c r="BW326" s="62"/>
      <c r="BX326" s="62"/>
      <c r="BY326" s="62"/>
      <c r="BZ326" s="62"/>
      <c r="CA326" s="62"/>
      <c r="CB326" s="62"/>
      <c r="CC326" s="62"/>
      <c r="CD326" s="62"/>
      <c r="CE326" s="62"/>
      <c r="CF326" s="62"/>
      <c r="CG326" s="62"/>
      <c r="CH326" s="62"/>
      <c r="CI326" s="62"/>
      <c r="CJ326" s="62"/>
      <c r="CK326" s="62"/>
      <c r="CL326" s="62"/>
      <c r="CM326" s="62"/>
      <c r="CN326" s="62"/>
      <c r="CO326" s="62"/>
      <c r="CP326" s="62"/>
      <c r="CQ326" s="62"/>
      <c r="CR326" s="62"/>
      <c r="CS326" s="62"/>
      <c r="CT326" s="62"/>
      <c r="CU326" s="62"/>
      <c r="CV326" s="62"/>
      <c r="CW326" s="62"/>
      <c r="CX326" s="62"/>
      <c r="CY326" s="62"/>
      <c r="CZ326" s="62"/>
      <c r="DA326" s="62"/>
      <c r="DB326" s="62"/>
      <c r="DC326" s="62"/>
      <c r="DD326" s="62"/>
      <c r="DE326" s="62"/>
      <c r="DF326" s="62"/>
      <c r="DG326" s="62"/>
      <c r="DH326" s="62"/>
      <c r="DI326" s="62"/>
      <c r="DJ326" s="62"/>
      <c r="DK326" s="62"/>
      <c r="DL326" s="62"/>
      <c r="DM326" s="62"/>
      <c r="DN326" s="62"/>
      <c r="DO326" s="62"/>
      <c r="DP326" s="62"/>
      <c r="DQ326" s="62"/>
      <c r="DR326" s="62"/>
      <c r="DS326" s="62"/>
      <c r="DT326" s="62"/>
      <c r="DU326" s="62"/>
      <c r="DV326" s="62"/>
      <c r="DW326" s="62"/>
      <c r="DX326" s="62"/>
      <c r="DY326" s="62"/>
      <c r="DZ326" s="62"/>
      <c r="EA326" s="62"/>
      <c r="EB326" s="62"/>
      <c r="EC326" s="62"/>
      <c r="ED326" s="62"/>
      <c r="EE326" s="62"/>
      <c r="EF326" s="62"/>
      <c r="EG326" s="62"/>
      <c r="EH326" s="62"/>
      <c r="EI326" s="62"/>
      <c r="EJ326" s="62"/>
      <c r="EK326" s="62"/>
      <c r="EL326" s="62"/>
      <c r="EM326" s="62"/>
      <c r="EN326" s="62"/>
      <c r="EO326" s="62"/>
      <c r="EP326" s="62"/>
      <c r="EQ326" s="62"/>
      <c r="ER326" s="62"/>
      <c r="ES326" s="62"/>
      <c r="ET326" s="62"/>
      <c r="EU326" s="62"/>
      <c r="EV326" s="62"/>
      <c r="EW326" s="62"/>
      <c r="EX326" s="62"/>
      <c r="EY326" s="62"/>
      <c r="EZ326" s="62"/>
      <c r="FA326" s="62"/>
      <c r="FB326" s="62"/>
      <c r="FC326" s="62"/>
      <c r="FD326" s="62"/>
      <c r="FE326" s="62"/>
      <c r="FF326" s="62"/>
      <c r="FG326" s="62"/>
      <c r="FH326" s="62"/>
      <c r="FI326" s="62"/>
      <c r="FJ326" s="62"/>
      <c r="FK326" s="62"/>
      <c r="FL326" s="62"/>
      <c r="FM326" s="62"/>
      <c r="FN326" s="62"/>
      <c r="FO326" s="62"/>
      <c r="FP326" s="62"/>
      <c r="FQ326" s="62"/>
      <c r="FR326" s="62"/>
      <c r="FS326" s="62"/>
      <c r="FT326" s="62"/>
      <c r="FU326" s="62"/>
      <c r="FV326" s="62"/>
      <c r="FW326" s="62"/>
      <c r="FX326" s="62"/>
      <c r="FY326" s="62"/>
      <c r="FZ326" s="62"/>
      <c r="GA326" s="62"/>
      <c r="GB326" s="62"/>
      <c r="GC326" s="62"/>
      <c r="GD326" s="62"/>
      <c r="GE326" s="62"/>
      <c r="GF326" s="62"/>
      <c r="GG326" s="62"/>
      <c r="GH326" s="62"/>
      <c r="GI326" s="62"/>
      <c r="GJ326" s="62"/>
      <c r="GK326" s="62"/>
      <c r="GL326" s="62"/>
      <c r="GM326" s="62"/>
      <c r="GN326" s="62"/>
      <c r="GO326" s="62"/>
      <c r="GP326" s="62"/>
      <c r="GQ326" s="62"/>
      <c r="GR326" s="62"/>
      <c r="GS326" s="62"/>
      <c r="GT326" s="62"/>
      <c r="GU326" s="62"/>
      <c r="GV326" s="62"/>
      <c r="GW326" s="62"/>
      <c r="GX326" s="62"/>
      <c r="GY326" s="62"/>
      <c r="GZ326" s="62"/>
      <c r="HA326" s="62"/>
      <c r="HB326" s="62"/>
      <c r="HC326" s="62"/>
      <c r="HD326" s="62"/>
      <c r="HE326" s="62"/>
      <c r="HF326" s="62"/>
      <c r="HG326" s="62"/>
      <c r="HH326" s="62"/>
      <c r="HI326" s="62"/>
      <c r="HJ326" s="62"/>
      <c r="HK326" s="62"/>
      <c r="HL326" s="62"/>
      <c r="HM326" s="62"/>
      <c r="HN326" s="62"/>
      <c r="HO326" s="62"/>
      <c r="HP326" s="62"/>
      <c r="HQ326" s="62"/>
      <c r="HR326" s="62"/>
      <c r="HS326" s="62"/>
      <c r="HT326" s="62"/>
      <c r="HU326" s="62"/>
      <c r="HV326" s="62"/>
      <c r="HW326" s="62"/>
      <c r="HX326" s="62"/>
      <c r="HY326" s="62"/>
      <c r="HZ326" s="62"/>
      <c r="IA326" s="62"/>
      <c r="IB326" s="62"/>
      <c r="IC326" s="62"/>
      <c r="ID326" s="62"/>
      <c r="IE326" s="62"/>
      <c r="IF326" s="62"/>
      <c r="IG326" s="62"/>
      <c r="IH326" s="62"/>
      <c r="II326" s="62"/>
      <c r="IJ326" s="62"/>
      <c r="IK326" s="62"/>
      <c r="IL326" s="62"/>
      <c r="IM326" s="62"/>
      <c r="IN326" s="62"/>
      <c r="IO326" s="62"/>
      <c r="IP326" s="62"/>
      <c r="IQ326" s="62"/>
      <c r="IR326" s="62"/>
      <c r="IS326" s="62"/>
      <c r="IT326" s="62"/>
      <c r="IU326" s="62"/>
    </row>
    <row r="327" spans="1:255" ht="31.5">
      <c r="A327" s="101" t="s">
        <v>81</v>
      </c>
      <c r="B327" s="102"/>
      <c r="C327" s="8" t="s">
        <v>82</v>
      </c>
      <c r="D327" s="9" t="s">
        <v>96</v>
      </c>
      <c r="E327" s="10" t="s">
        <v>68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  <c r="IP327" s="7"/>
      <c r="IQ327" s="7"/>
      <c r="IR327" s="7"/>
      <c r="IS327" s="7"/>
      <c r="IT327" s="7"/>
      <c r="IU327" s="7"/>
    </row>
    <row r="328" spans="1:255">
      <c r="A328" s="103" t="s">
        <v>0</v>
      </c>
      <c r="B328" s="34" t="s">
        <v>1</v>
      </c>
      <c r="C328" s="35"/>
      <c r="D328" s="106" t="s">
        <v>2</v>
      </c>
      <c r="E328" s="105" t="s">
        <v>3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  <c r="IP328" s="7"/>
      <c r="IQ328" s="7"/>
      <c r="IR328" s="7"/>
      <c r="IS328" s="7"/>
      <c r="IT328" s="7"/>
      <c r="IU328" s="7"/>
    </row>
    <row r="329" spans="1:255">
      <c r="A329" s="103"/>
      <c r="B329" s="13" t="s">
        <v>4</v>
      </c>
      <c r="C329" s="13" t="s">
        <v>5</v>
      </c>
      <c r="D329" s="107"/>
      <c r="E329" s="10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  <c r="IP329" s="7"/>
      <c r="IQ329" s="7"/>
      <c r="IR329" s="7"/>
      <c r="IS329" s="7"/>
      <c r="IT329" s="7"/>
      <c r="IU329" s="7"/>
    </row>
    <row r="330" spans="1:255">
      <c r="A330" s="14">
        <v>45001</v>
      </c>
      <c r="B330" s="31" t="s">
        <v>163</v>
      </c>
      <c r="C330" s="32" t="s">
        <v>378</v>
      </c>
      <c r="D330" s="31" t="s">
        <v>379</v>
      </c>
      <c r="E330" s="18">
        <v>313</v>
      </c>
      <c r="F330" s="1"/>
      <c r="G330" s="1"/>
      <c r="H330" s="1"/>
      <c r="I330" s="1"/>
      <c r="J330" s="1"/>
    </row>
    <row r="331" spans="1:255">
      <c r="A331" s="14">
        <v>45013</v>
      </c>
      <c r="B331" s="31" t="s">
        <v>380</v>
      </c>
      <c r="C331" s="32" t="s">
        <v>381</v>
      </c>
      <c r="D331" s="31" t="s">
        <v>382</v>
      </c>
      <c r="E331" s="18">
        <v>3160</v>
      </c>
      <c r="F331" s="1"/>
      <c r="G331" s="1"/>
      <c r="H331" s="1"/>
      <c r="I331" s="1"/>
      <c r="J331" s="1"/>
    </row>
    <row r="332" spans="1:255">
      <c r="A332" s="14">
        <v>45000</v>
      </c>
      <c r="B332" s="31" t="s">
        <v>383</v>
      </c>
      <c r="C332" s="32" t="s">
        <v>384</v>
      </c>
      <c r="D332" s="31" t="s">
        <v>385</v>
      </c>
      <c r="E332" s="18">
        <v>129.4</v>
      </c>
      <c r="F332" s="1"/>
      <c r="G332" s="1"/>
      <c r="H332" s="1"/>
      <c r="I332" s="1"/>
      <c r="J332" s="1"/>
    </row>
    <row r="333" spans="1:255">
      <c r="A333" s="14">
        <v>44984</v>
      </c>
      <c r="B333" s="31" t="s">
        <v>386</v>
      </c>
      <c r="C333" s="32" t="s">
        <v>387</v>
      </c>
      <c r="D333" s="31" t="s">
        <v>388</v>
      </c>
      <c r="E333" s="18">
        <v>660</v>
      </c>
      <c r="F333" s="1"/>
      <c r="G333" s="1"/>
      <c r="H333" s="1"/>
      <c r="I333" s="1"/>
      <c r="J333" s="1"/>
    </row>
    <row r="334" spans="1:255">
      <c r="A334" s="14">
        <v>44993</v>
      </c>
      <c r="B334" s="31" t="s">
        <v>163</v>
      </c>
      <c r="C334" s="32" t="s">
        <v>378</v>
      </c>
      <c r="D334" s="31" t="s">
        <v>389</v>
      </c>
      <c r="E334" s="18">
        <v>292</v>
      </c>
      <c r="F334" s="1"/>
      <c r="G334" s="1"/>
      <c r="H334" s="1"/>
      <c r="I334" s="1"/>
      <c r="J334" s="1"/>
    </row>
    <row r="335" spans="1:255">
      <c r="A335" s="14">
        <v>44991</v>
      </c>
      <c r="B335" s="31" t="s">
        <v>390</v>
      </c>
      <c r="C335" s="32" t="s">
        <v>391</v>
      </c>
      <c r="D335" s="31" t="s">
        <v>392</v>
      </c>
      <c r="E335" s="18">
        <v>920</v>
      </c>
      <c r="F335" s="1"/>
      <c r="G335" s="1"/>
      <c r="H335" s="1"/>
      <c r="I335" s="1"/>
      <c r="J335" s="1"/>
    </row>
    <row r="336" spans="1:255">
      <c r="A336" s="14">
        <v>44991</v>
      </c>
      <c r="B336" s="31" t="s">
        <v>390</v>
      </c>
      <c r="C336" s="32" t="s">
        <v>391</v>
      </c>
      <c r="D336" s="31" t="s">
        <v>393</v>
      </c>
      <c r="E336" s="18">
        <v>1156.43</v>
      </c>
      <c r="F336" s="1"/>
      <c r="G336" s="1"/>
      <c r="H336" s="1"/>
      <c r="I336" s="1"/>
      <c r="J336" s="1"/>
    </row>
    <row r="337" spans="1:255">
      <c r="A337" s="14">
        <v>45021</v>
      </c>
      <c r="B337" s="31" t="s">
        <v>394</v>
      </c>
      <c r="C337" s="32" t="s">
        <v>395</v>
      </c>
      <c r="D337" s="31" t="s">
        <v>396</v>
      </c>
      <c r="E337" s="18">
        <v>85</v>
      </c>
      <c r="F337" s="1"/>
      <c r="G337" s="1"/>
      <c r="H337" s="1"/>
      <c r="I337" s="1"/>
      <c r="J337" s="1"/>
    </row>
    <row r="338" spans="1:255">
      <c r="A338" s="14">
        <v>45033</v>
      </c>
      <c r="B338" s="31" t="s">
        <v>397</v>
      </c>
      <c r="C338" s="32" t="s">
        <v>398</v>
      </c>
      <c r="D338" s="31" t="s">
        <v>399</v>
      </c>
      <c r="E338" s="18">
        <v>60</v>
      </c>
      <c r="F338" s="1"/>
      <c r="G338" s="1"/>
      <c r="H338" s="1"/>
      <c r="I338" s="1"/>
      <c r="J338" s="1"/>
    </row>
    <row r="339" spans="1:255">
      <c r="A339" s="14">
        <v>45059</v>
      </c>
      <c r="B339" s="31" t="s">
        <v>390</v>
      </c>
      <c r="C339" s="32" t="s">
        <v>391</v>
      </c>
      <c r="D339" s="31" t="s">
        <v>400</v>
      </c>
      <c r="E339" s="18">
        <v>578.01</v>
      </c>
      <c r="F339" s="1"/>
      <c r="G339" s="1"/>
      <c r="H339" s="1"/>
      <c r="I339" s="1"/>
      <c r="J339" s="1"/>
    </row>
    <row r="340" spans="1:255">
      <c r="A340" s="14">
        <v>45070</v>
      </c>
      <c r="B340" s="31" t="s">
        <v>383</v>
      </c>
      <c r="C340" s="32" t="s">
        <v>384</v>
      </c>
      <c r="D340" s="31" t="s">
        <v>401</v>
      </c>
      <c r="E340" s="18">
        <v>84.95</v>
      </c>
      <c r="F340" s="1"/>
      <c r="G340" s="1"/>
      <c r="H340" s="1"/>
      <c r="I340" s="1"/>
      <c r="J340" s="1"/>
    </row>
    <row r="341" spans="1:255">
      <c r="A341" s="14">
        <v>45041</v>
      </c>
      <c r="B341" s="31" t="s">
        <v>402</v>
      </c>
      <c r="C341" s="32" t="s">
        <v>403</v>
      </c>
      <c r="D341" s="31" t="s">
        <v>404</v>
      </c>
      <c r="E341" s="18">
        <v>83.97</v>
      </c>
      <c r="F341" s="1"/>
      <c r="G341" s="1"/>
      <c r="H341" s="1"/>
      <c r="I341" s="1"/>
      <c r="J341" s="1"/>
    </row>
    <row r="342" spans="1:255">
      <c r="A342" s="14">
        <v>45071</v>
      </c>
      <c r="B342" s="31" t="s">
        <v>496</v>
      </c>
      <c r="C342" s="32"/>
      <c r="D342" s="31"/>
      <c r="E342" s="18">
        <v>477.24</v>
      </c>
      <c r="F342" s="1"/>
      <c r="G342" s="1"/>
      <c r="H342" s="1"/>
      <c r="I342" s="1"/>
      <c r="J342" s="1"/>
    </row>
    <row r="343" spans="1:255" ht="16.5" thickBot="1">
      <c r="A343" s="26" t="s">
        <v>6</v>
      </c>
      <c r="B343" s="31"/>
      <c r="C343" s="32"/>
      <c r="D343" s="49"/>
      <c r="E343" s="18">
        <f>SUM(E330:E342)</f>
        <v>8000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  <c r="IP343" s="7"/>
      <c r="IQ343" s="7"/>
      <c r="IR343" s="7"/>
      <c r="IS343" s="7"/>
      <c r="IT343" s="7"/>
      <c r="IU343" s="7"/>
    </row>
    <row r="344" spans="1:255" ht="17.25" thickTop="1" thickBot="1">
      <c r="A344" s="65"/>
      <c r="B344" s="65"/>
      <c r="C344" s="66"/>
      <c r="D344" s="65"/>
      <c r="E344" s="6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  <c r="IP344" s="7"/>
      <c r="IQ344" s="7"/>
      <c r="IR344" s="7"/>
      <c r="IS344" s="7"/>
      <c r="IT344" s="7"/>
      <c r="IU344" s="7"/>
    </row>
    <row r="345" spans="1:255" ht="17.25" thickTop="1" thickBot="1">
      <c r="A345" s="99" t="s">
        <v>13</v>
      </c>
      <c r="B345" s="99"/>
      <c r="C345" s="99"/>
      <c r="D345" s="99"/>
      <c r="E345" s="99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  <c r="IP345" s="7"/>
      <c r="IQ345" s="7"/>
      <c r="IR345" s="7"/>
      <c r="IS345" s="7"/>
      <c r="IT345" s="7"/>
      <c r="IU345" s="7"/>
    </row>
    <row r="346" spans="1:255" ht="16.5" thickTop="1">
      <c r="A346" s="100" t="s">
        <v>83</v>
      </c>
      <c r="B346" s="100"/>
      <c r="C346" s="100"/>
      <c r="D346" s="100"/>
      <c r="E346" s="100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  <c r="IP346" s="7"/>
      <c r="IQ346" s="7"/>
      <c r="IR346" s="7"/>
      <c r="IS346" s="7"/>
      <c r="IT346" s="7"/>
      <c r="IU346" s="7"/>
    </row>
    <row r="347" spans="1:255" ht="31.5">
      <c r="A347" s="101" t="s">
        <v>84</v>
      </c>
      <c r="B347" s="102"/>
      <c r="C347" s="8" t="s">
        <v>85</v>
      </c>
      <c r="D347" s="9" t="s">
        <v>97</v>
      </c>
      <c r="E347" s="10" t="s">
        <v>45</v>
      </c>
    </row>
    <row r="348" spans="1:255">
      <c r="A348" s="103" t="s">
        <v>0</v>
      </c>
      <c r="B348" s="34" t="s">
        <v>1</v>
      </c>
      <c r="C348" s="35"/>
      <c r="D348" s="106" t="s">
        <v>2</v>
      </c>
      <c r="E348" s="105" t="s">
        <v>3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  <c r="IP348" s="7"/>
      <c r="IQ348" s="7"/>
      <c r="IR348" s="7"/>
      <c r="IS348" s="7"/>
      <c r="IT348" s="7"/>
      <c r="IU348" s="7"/>
    </row>
    <row r="349" spans="1:255">
      <c r="A349" s="103"/>
      <c r="B349" s="13" t="s">
        <v>4</v>
      </c>
      <c r="C349" s="13" t="s">
        <v>5</v>
      </c>
      <c r="D349" s="107"/>
      <c r="E349" s="105"/>
    </row>
    <row r="350" spans="1:255" s="63" customFormat="1">
      <c r="A350" s="14"/>
      <c r="B350" s="31"/>
      <c r="C350" s="32"/>
      <c r="D350" s="49"/>
      <c r="E350" s="18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62"/>
      <c r="BO350" s="62"/>
      <c r="BP350" s="62"/>
      <c r="BQ350" s="62"/>
      <c r="BR350" s="62"/>
      <c r="BS350" s="62"/>
      <c r="BT350" s="62"/>
      <c r="BU350" s="62"/>
      <c r="BV350" s="62"/>
      <c r="BW350" s="62"/>
      <c r="BX350" s="62"/>
      <c r="BY350" s="62"/>
      <c r="BZ350" s="62"/>
      <c r="CA350" s="62"/>
      <c r="CB350" s="62"/>
      <c r="CC350" s="62"/>
      <c r="CD350" s="62"/>
      <c r="CE350" s="62"/>
      <c r="CF350" s="62"/>
      <c r="CG350" s="62"/>
      <c r="CH350" s="62"/>
      <c r="CI350" s="62"/>
      <c r="CJ350" s="62"/>
      <c r="CK350" s="62"/>
      <c r="CL350" s="62"/>
      <c r="CM350" s="62"/>
      <c r="CN350" s="62"/>
      <c r="CO350" s="62"/>
      <c r="CP350" s="62"/>
      <c r="CQ350" s="62"/>
      <c r="CR350" s="62"/>
      <c r="CS350" s="62"/>
      <c r="CT350" s="62"/>
      <c r="CU350" s="62"/>
      <c r="CV350" s="62"/>
      <c r="CW350" s="62"/>
      <c r="CX350" s="62"/>
      <c r="CY350" s="62"/>
      <c r="CZ350" s="62"/>
      <c r="DA350" s="62"/>
      <c r="DB350" s="62"/>
      <c r="DC350" s="62"/>
      <c r="DD350" s="62"/>
      <c r="DE350" s="62"/>
      <c r="DF350" s="62"/>
      <c r="DG350" s="62"/>
      <c r="DH350" s="62"/>
      <c r="DI350" s="62"/>
      <c r="DJ350" s="62"/>
      <c r="DK350" s="62"/>
      <c r="DL350" s="62"/>
      <c r="DM350" s="62"/>
      <c r="DN350" s="62"/>
      <c r="DO350" s="62"/>
      <c r="DP350" s="62"/>
      <c r="DQ350" s="62"/>
      <c r="DR350" s="62"/>
      <c r="DS350" s="62"/>
      <c r="DT350" s="62"/>
      <c r="DU350" s="62"/>
      <c r="DV350" s="62"/>
      <c r="DW350" s="62"/>
      <c r="DX350" s="62"/>
      <c r="DY350" s="62"/>
      <c r="DZ350" s="62"/>
      <c r="EA350" s="62"/>
      <c r="EB350" s="62"/>
      <c r="EC350" s="62"/>
      <c r="ED350" s="62"/>
      <c r="EE350" s="62"/>
      <c r="EF350" s="62"/>
      <c r="EG350" s="62"/>
      <c r="EH350" s="62"/>
      <c r="EI350" s="62"/>
      <c r="EJ350" s="62"/>
      <c r="EK350" s="62"/>
      <c r="EL350" s="62"/>
      <c r="EM350" s="62"/>
      <c r="EN350" s="62"/>
      <c r="EO350" s="62"/>
      <c r="EP350" s="62"/>
      <c r="EQ350" s="62"/>
      <c r="ER350" s="62"/>
      <c r="ES350" s="62"/>
      <c r="ET350" s="62"/>
      <c r="EU350" s="62"/>
      <c r="EV350" s="62"/>
      <c r="EW350" s="62"/>
      <c r="EX350" s="62"/>
      <c r="EY350" s="62"/>
      <c r="EZ350" s="62"/>
      <c r="FA350" s="62"/>
      <c r="FB350" s="62"/>
      <c r="FC350" s="62"/>
      <c r="FD350" s="62"/>
      <c r="FE350" s="62"/>
      <c r="FF350" s="62"/>
      <c r="FG350" s="62"/>
      <c r="FH350" s="62"/>
      <c r="FI350" s="62"/>
      <c r="FJ350" s="62"/>
      <c r="FK350" s="62"/>
      <c r="FL350" s="62"/>
      <c r="FM350" s="62"/>
      <c r="FN350" s="62"/>
      <c r="FO350" s="62"/>
      <c r="FP350" s="62"/>
      <c r="FQ350" s="62"/>
      <c r="FR350" s="62"/>
      <c r="FS350" s="62"/>
      <c r="FT350" s="62"/>
      <c r="FU350" s="62"/>
      <c r="FV350" s="62"/>
      <c r="FW350" s="62"/>
      <c r="FX350" s="62"/>
      <c r="FY350" s="62"/>
      <c r="FZ350" s="62"/>
      <c r="GA350" s="62"/>
      <c r="GB350" s="62"/>
      <c r="GC350" s="62"/>
      <c r="GD350" s="62"/>
      <c r="GE350" s="62"/>
      <c r="GF350" s="62"/>
      <c r="GG350" s="62"/>
      <c r="GH350" s="62"/>
      <c r="GI350" s="62"/>
      <c r="GJ350" s="62"/>
      <c r="GK350" s="62"/>
      <c r="GL350" s="62"/>
      <c r="GM350" s="62"/>
      <c r="GN350" s="62"/>
      <c r="GO350" s="62"/>
      <c r="GP350" s="62"/>
      <c r="GQ350" s="62"/>
      <c r="GR350" s="62"/>
      <c r="GS350" s="62"/>
      <c r="GT350" s="62"/>
      <c r="GU350" s="62"/>
      <c r="GV350" s="62"/>
      <c r="GW350" s="62"/>
      <c r="GX350" s="62"/>
      <c r="GY350" s="62"/>
      <c r="GZ350" s="62"/>
      <c r="HA350" s="62"/>
      <c r="HB350" s="62"/>
      <c r="HC350" s="62"/>
      <c r="HD350" s="62"/>
      <c r="HE350" s="62"/>
      <c r="HF350" s="62"/>
      <c r="HG350" s="62"/>
      <c r="HH350" s="62"/>
      <c r="HI350" s="62"/>
      <c r="HJ350" s="62"/>
      <c r="HK350" s="62"/>
      <c r="HL350" s="62"/>
      <c r="HM350" s="62"/>
      <c r="HN350" s="62"/>
      <c r="HO350" s="62"/>
      <c r="HP350" s="62"/>
      <c r="HQ350" s="62"/>
      <c r="HR350" s="62"/>
      <c r="HS350" s="62"/>
      <c r="HT350" s="62"/>
      <c r="HU350" s="62"/>
      <c r="HV350" s="62"/>
      <c r="HW350" s="62"/>
      <c r="HX350" s="62"/>
      <c r="HY350" s="62"/>
      <c r="HZ350" s="62"/>
      <c r="IA350" s="62"/>
      <c r="IB350" s="62"/>
      <c r="IC350" s="62"/>
      <c r="ID350" s="62"/>
      <c r="IE350" s="62"/>
      <c r="IF350" s="62"/>
      <c r="IG350" s="62"/>
      <c r="IH350" s="62"/>
      <c r="II350" s="62"/>
      <c r="IJ350" s="62"/>
      <c r="IK350" s="62"/>
      <c r="IL350" s="62"/>
      <c r="IM350" s="62"/>
      <c r="IN350" s="62"/>
      <c r="IO350" s="62"/>
      <c r="IP350" s="62"/>
      <c r="IQ350" s="62"/>
      <c r="IR350" s="62"/>
      <c r="IS350" s="62"/>
      <c r="IT350" s="62"/>
      <c r="IU350" s="62"/>
    </row>
    <row r="351" spans="1:255" ht="16.5" thickBot="1">
      <c r="A351" s="14"/>
      <c r="B351" s="31"/>
      <c r="C351" s="32"/>
      <c r="D351" s="49"/>
      <c r="E351" s="18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  <c r="IP351" s="7"/>
      <c r="IQ351" s="7"/>
      <c r="IR351" s="7"/>
      <c r="IS351" s="7"/>
      <c r="IT351" s="7"/>
      <c r="IU351" s="7"/>
    </row>
    <row r="352" spans="1:255" ht="17.25" thickTop="1" thickBot="1">
      <c r="A352" s="65"/>
      <c r="B352" s="65"/>
      <c r="C352" s="66"/>
      <c r="D352" s="65"/>
      <c r="E352" s="6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  <c r="IP352" s="7"/>
      <c r="IQ352" s="7"/>
      <c r="IR352" s="7"/>
      <c r="IS352" s="7"/>
      <c r="IT352" s="7"/>
      <c r="IU352" s="7"/>
    </row>
    <row r="353" spans="1:255" ht="17.25" thickTop="1" thickBot="1">
      <c r="A353" s="99" t="s">
        <v>12</v>
      </c>
      <c r="B353" s="99"/>
      <c r="C353" s="99"/>
      <c r="D353" s="99"/>
      <c r="E353" s="99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  <c r="IP353" s="7"/>
      <c r="IQ353" s="7"/>
      <c r="IR353" s="7"/>
      <c r="IS353" s="7"/>
      <c r="IT353" s="7"/>
      <c r="IU353" s="7"/>
    </row>
    <row r="354" spans="1:255" ht="16.5" thickTop="1">
      <c r="A354" s="100" t="s">
        <v>83</v>
      </c>
      <c r="B354" s="100"/>
      <c r="C354" s="100"/>
      <c r="D354" s="100"/>
      <c r="E354" s="100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  <c r="IP354" s="7"/>
      <c r="IQ354" s="7"/>
      <c r="IR354" s="7"/>
      <c r="IS354" s="7"/>
      <c r="IT354" s="7"/>
      <c r="IU354" s="7"/>
    </row>
    <row r="355" spans="1:255" ht="31.5">
      <c r="A355" s="101" t="s">
        <v>84</v>
      </c>
      <c r="B355" s="102"/>
      <c r="C355" s="8" t="s">
        <v>85</v>
      </c>
      <c r="D355" s="9" t="s">
        <v>97</v>
      </c>
      <c r="E355" s="10" t="s">
        <v>45</v>
      </c>
    </row>
    <row r="356" spans="1:255">
      <c r="A356" s="103" t="s">
        <v>0</v>
      </c>
      <c r="B356" s="34" t="s">
        <v>1</v>
      </c>
      <c r="C356" s="35"/>
      <c r="D356" s="106" t="s">
        <v>2</v>
      </c>
      <c r="E356" s="105" t="s">
        <v>3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  <c r="IP356" s="7"/>
      <c r="IQ356" s="7"/>
      <c r="IR356" s="7"/>
      <c r="IS356" s="7"/>
      <c r="IT356" s="7"/>
      <c r="IU356" s="7"/>
    </row>
    <row r="357" spans="1:255">
      <c r="A357" s="103"/>
      <c r="B357" s="13" t="s">
        <v>4</v>
      </c>
      <c r="C357" s="13" t="s">
        <v>5</v>
      </c>
      <c r="D357" s="107"/>
      <c r="E357" s="105"/>
    </row>
    <row r="358" spans="1:255" s="63" customFormat="1">
      <c r="A358" s="14"/>
      <c r="B358" s="31"/>
      <c r="C358" s="32"/>
      <c r="D358" s="49"/>
      <c r="E358" s="18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62"/>
      <c r="CB358" s="62"/>
      <c r="CC358" s="62"/>
      <c r="CD358" s="62"/>
      <c r="CE358" s="62"/>
      <c r="CF358" s="62"/>
      <c r="CG358" s="62"/>
      <c r="CH358" s="62"/>
      <c r="CI358" s="62"/>
      <c r="CJ358" s="62"/>
      <c r="CK358" s="62"/>
      <c r="CL358" s="62"/>
      <c r="CM358" s="62"/>
      <c r="CN358" s="62"/>
      <c r="CO358" s="62"/>
      <c r="CP358" s="62"/>
      <c r="CQ358" s="62"/>
      <c r="CR358" s="62"/>
      <c r="CS358" s="62"/>
      <c r="CT358" s="62"/>
      <c r="CU358" s="62"/>
      <c r="CV358" s="62"/>
      <c r="CW358" s="62"/>
      <c r="CX358" s="62"/>
      <c r="CY358" s="62"/>
      <c r="CZ358" s="62"/>
      <c r="DA358" s="62"/>
      <c r="DB358" s="62"/>
      <c r="DC358" s="62"/>
      <c r="DD358" s="62"/>
      <c r="DE358" s="62"/>
      <c r="DF358" s="62"/>
      <c r="DG358" s="62"/>
      <c r="DH358" s="62"/>
      <c r="DI358" s="62"/>
      <c r="DJ358" s="62"/>
      <c r="DK358" s="62"/>
      <c r="DL358" s="62"/>
      <c r="DM358" s="62"/>
      <c r="DN358" s="62"/>
      <c r="DO358" s="62"/>
      <c r="DP358" s="62"/>
      <c r="DQ358" s="62"/>
      <c r="DR358" s="62"/>
      <c r="DS358" s="62"/>
      <c r="DT358" s="62"/>
      <c r="DU358" s="62"/>
      <c r="DV358" s="62"/>
      <c r="DW358" s="62"/>
      <c r="DX358" s="62"/>
      <c r="DY358" s="62"/>
      <c r="DZ358" s="62"/>
      <c r="EA358" s="62"/>
      <c r="EB358" s="62"/>
      <c r="EC358" s="62"/>
      <c r="ED358" s="62"/>
      <c r="EE358" s="62"/>
      <c r="EF358" s="62"/>
      <c r="EG358" s="62"/>
      <c r="EH358" s="62"/>
      <c r="EI358" s="62"/>
      <c r="EJ358" s="62"/>
      <c r="EK358" s="62"/>
      <c r="EL358" s="62"/>
      <c r="EM358" s="62"/>
      <c r="EN358" s="62"/>
      <c r="EO358" s="62"/>
      <c r="EP358" s="62"/>
      <c r="EQ358" s="62"/>
      <c r="ER358" s="62"/>
      <c r="ES358" s="62"/>
      <c r="ET358" s="62"/>
      <c r="EU358" s="62"/>
      <c r="EV358" s="62"/>
      <c r="EW358" s="62"/>
      <c r="EX358" s="62"/>
      <c r="EY358" s="62"/>
      <c r="EZ358" s="62"/>
      <c r="FA358" s="62"/>
      <c r="FB358" s="62"/>
      <c r="FC358" s="62"/>
      <c r="FD358" s="62"/>
      <c r="FE358" s="62"/>
      <c r="FF358" s="62"/>
      <c r="FG358" s="62"/>
      <c r="FH358" s="62"/>
      <c r="FI358" s="62"/>
      <c r="FJ358" s="62"/>
      <c r="FK358" s="62"/>
      <c r="FL358" s="62"/>
      <c r="FM358" s="62"/>
      <c r="FN358" s="62"/>
      <c r="FO358" s="62"/>
      <c r="FP358" s="62"/>
      <c r="FQ358" s="62"/>
      <c r="FR358" s="62"/>
      <c r="FS358" s="62"/>
      <c r="FT358" s="62"/>
      <c r="FU358" s="62"/>
      <c r="FV358" s="62"/>
      <c r="FW358" s="62"/>
      <c r="FX358" s="62"/>
      <c r="FY358" s="62"/>
      <c r="FZ358" s="62"/>
      <c r="GA358" s="62"/>
      <c r="GB358" s="62"/>
      <c r="GC358" s="62"/>
      <c r="GD358" s="62"/>
      <c r="GE358" s="62"/>
      <c r="GF358" s="62"/>
      <c r="GG358" s="62"/>
      <c r="GH358" s="62"/>
      <c r="GI358" s="62"/>
      <c r="GJ358" s="62"/>
      <c r="GK358" s="62"/>
      <c r="GL358" s="62"/>
      <c r="GM358" s="62"/>
      <c r="GN358" s="62"/>
      <c r="GO358" s="62"/>
      <c r="GP358" s="62"/>
      <c r="GQ358" s="62"/>
      <c r="GR358" s="62"/>
      <c r="GS358" s="62"/>
      <c r="GT358" s="62"/>
      <c r="GU358" s="62"/>
      <c r="GV358" s="62"/>
      <c r="GW358" s="62"/>
      <c r="GX358" s="62"/>
      <c r="GY358" s="62"/>
      <c r="GZ358" s="62"/>
      <c r="HA358" s="62"/>
      <c r="HB358" s="62"/>
      <c r="HC358" s="62"/>
      <c r="HD358" s="62"/>
      <c r="HE358" s="62"/>
      <c r="HF358" s="62"/>
      <c r="HG358" s="62"/>
      <c r="HH358" s="62"/>
      <c r="HI358" s="62"/>
      <c r="HJ358" s="62"/>
      <c r="HK358" s="62"/>
      <c r="HL358" s="62"/>
      <c r="HM358" s="62"/>
      <c r="HN358" s="62"/>
      <c r="HO358" s="62"/>
      <c r="HP358" s="62"/>
      <c r="HQ358" s="62"/>
      <c r="HR358" s="62"/>
      <c r="HS358" s="62"/>
      <c r="HT358" s="62"/>
      <c r="HU358" s="62"/>
      <c r="HV358" s="62"/>
      <c r="HW358" s="62"/>
      <c r="HX358" s="62"/>
      <c r="HY358" s="62"/>
      <c r="HZ358" s="62"/>
      <c r="IA358" s="62"/>
      <c r="IB358" s="62"/>
      <c r="IC358" s="62"/>
      <c r="ID358" s="62"/>
      <c r="IE358" s="62"/>
      <c r="IF358" s="62"/>
      <c r="IG358" s="62"/>
      <c r="IH358" s="62"/>
      <c r="II358" s="62"/>
      <c r="IJ358" s="62"/>
      <c r="IK358" s="62"/>
      <c r="IL358" s="62"/>
      <c r="IM358" s="62"/>
      <c r="IN358" s="62"/>
      <c r="IO358" s="62"/>
      <c r="IP358" s="62"/>
      <c r="IQ358" s="62"/>
      <c r="IR358" s="62"/>
      <c r="IS358" s="62"/>
      <c r="IT358" s="62"/>
      <c r="IU358" s="62"/>
    </row>
    <row r="359" spans="1:255" ht="16.5" thickBot="1">
      <c r="A359" s="14"/>
      <c r="B359" s="31"/>
      <c r="C359" s="32"/>
      <c r="D359" s="49"/>
      <c r="E359" s="18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  <c r="FX359" s="7"/>
      <c r="FY359" s="7"/>
      <c r="FZ359" s="7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  <c r="IP359" s="7"/>
      <c r="IQ359" s="7"/>
      <c r="IR359" s="7"/>
      <c r="IS359" s="7"/>
      <c r="IT359" s="7"/>
      <c r="IU359" s="7"/>
    </row>
    <row r="360" spans="1:255" ht="17.25" thickTop="1" thickBot="1">
      <c r="A360" s="65"/>
      <c r="B360" s="65"/>
      <c r="C360" s="66"/>
      <c r="D360" s="65"/>
      <c r="E360" s="6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7"/>
      <c r="FN360" s="7"/>
      <c r="FO360" s="7"/>
      <c r="FP360" s="7"/>
      <c r="FQ360" s="7"/>
      <c r="FR360" s="7"/>
      <c r="FS360" s="7"/>
      <c r="FT360" s="7"/>
      <c r="FU360" s="7"/>
      <c r="FV360" s="7"/>
      <c r="FW360" s="7"/>
      <c r="FX360" s="7"/>
      <c r="FY360" s="7"/>
      <c r="FZ360" s="7"/>
      <c r="GA360" s="7"/>
      <c r="GB360" s="7"/>
      <c r="GC360" s="7"/>
      <c r="GD360" s="7"/>
      <c r="GE360" s="7"/>
      <c r="GF360" s="7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  <c r="IB360" s="7"/>
      <c r="IC360" s="7"/>
      <c r="ID360" s="7"/>
      <c r="IE360" s="7"/>
      <c r="IF360" s="7"/>
      <c r="IG360" s="7"/>
      <c r="IH360" s="7"/>
      <c r="II360" s="7"/>
      <c r="IJ360" s="7"/>
      <c r="IK360" s="7"/>
      <c r="IL360" s="7"/>
      <c r="IM360" s="7"/>
      <c r="IN360" s="7"/>
      <c r="IO360" s="7"/>
      <c r="IP360" s="7"/>
      <c r="IQ360" s="7"/>
      <c r="IR360" s="7"/>
      <c r="IS360" s="7"/>
      <c r="IT360" s="7"/>
      <c r="IU360" s="7"/>
    </row>
    <row r="361" spans="1:255" ht="17.25" thickTop="1" thickBot="1">
      <c r="A361" s="99" t="s">
        <v>12</v>
      </c>
      <c r="B361" s="99"/>
      <c r="C361" s="99"/>
      <c r="D361" s="99"/>
      <c r="E361" s="99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7"/>
      <c r="FN361" s="7"/>
      <c r="FO361" s="7"/>
      <c r="FP361" s="7"/>
      <c r="FQ361" s="7"/>
      <c r="FR361" s="7"/>
      <c r="FS361" s="7"/>
      <c r="FT361" s="7"/>
      <c r="FU361" s="7"/>
      <c r="FV361" s="7"/>
      <c r="FW361" s="7"/>
      <c r="FX361" s="7"/>
      <c r="FY361" s="7"/>
      <c r="FZ361" s="7"/>
      <c r="GA361" s="7"/>
      <c r="GB361" s="7"/>
      <c r="GC361" s="7"/>
      <c r="GD361" s="7"/>
      <c r="GE361" s="7"/>
      <c r="GF361" s="7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  <c r="IB361" s="7"/>
      <c r="IC361" s="7"/>
      <c r="ID361" s="7"/>
      <c r="IE361" s="7"/>
      <c r="IF361" s="7"/>
      <c r="IG361" s="7"/>
      <c r="IH361" s="7"/>
      <c r="II361" s="7"/>
      <c r="IJ361" s="7"/>
      <c r="IK361" s="7"/>
      <c r="IL361" s="7"/>
      <c r="IM361" s="7"/>
      <c r="IN361" s="7"/>
      <c r="IO361" s="7"/>
      <c r="IP361" s="7"/>
      <c r="IQ361" s="7"/>
      <c r="IR361" s="7"/>
      <c r="IS361" s="7"/>
      <c r="IT361" s="7"/>
      <c r="IU361" s="7"/>
    </row>
    <row r="362" spans="1:255" ht="16.5" thickTop="1">
      <c r="A362" s="100" t="s">
        <v>99</v>
      </c>
      <c r="B362" s="100"/>
      <c r="C362" s="100"/>
      <c r="D362" s="100"/>
      <c r="E362" s="100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7"/>
      <c r="FN362" s="7"/>
      <c r="FO362" s="7"/>
      <c r="FP362" s="7"/>
      <c r="FQ362" s="7"/>
      <c r="FR362" s="7"/>
      <c r="FS362" s="7"/>
      <c r="FT362" s="7"/>
      <c r="FU362" s="7"/>
      <c r="FV362" s="7"/>
      <c r="FW362" s="7"/>
      <c r="FX362" s="7"/>
      <c r="FY362" s="7"/>
      <c r="FZ362" s="7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  <c r="IB362" s="7"/>
      <c r="IC362" s="7"/>
      <c r="ID362" s="7"/>
      <c r="IE362" s="7"/>
      <c r="IF362" s="7"/>
      <c r="IG362" s="7"/>
      <c r="IH362" s="7"/>
      <c r="II362" s="7"/>
      <c r="IJ362" s="7"/>
      <c r="IK362" s="7"/>
      <c r="IL362" s="7"/>
      <c r="IM362" s="7"/>
      <c r="IN362" s="7"/>
      <c r="IO362" s="7"/>
      <c r="IP362" s="7"/>
      <c r="IQ362" s="7"/>
      <c r="IR362" s="7"/>
      <c r="IS362" s="7"/>
      <c r="IT362" s="7"/>
      <c r="IU362" s="7"/>
    </row>
    <row r="363" spans="1:255" ht="31.5">
      <c r="A363" s="101" t="s">
        <v>100</v>
      </c>
      <c r="B363" s="102"/>
      <c r="C363" s="8" t="s">
        <v>101</v>
      </c>
      <c r="D363" s="9" t="s">
        <v>102</v>
      </c>
      <c r="E363" s="10" t="s">
        <v>45</v>
      </c>
    </row>
    <row r="364" spans="1:255">
      <c r="A364" s="103" t="s">
        <v>0</v>
      </c>
      <c r="B364" s="34" t="s">
        <v>1</v>
      </c>
      <c r="C364" s="35"/>
      <c r="D364" s="106" t="s">
        <v>2</v>
      </c>
      <c r="E364" s="105" t="s">
        <v>3</v>
      </c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  <c r="IP364" s="7"/>
      <c r="IQ364" s="7"/>
      <c r="IR364" s="7"/>
      <c r="IS364" s="7"/>
      <c r="IT364" s="7"/>
      <c r="IU364" s="7"/>
    </row>
    <row r="365" spans="1:255">
      <c r="A365" s="103"/>
      <c r="B365" s="13" t="s">
        <v>4</v>
      </c>
      <c r="C365" s="13" t="s">
        <v>5</v>
      </c>
      <c r="D365" s="107"/>
      <c r="E365" s="105"/>
    </row>
    <row r="366" spans="1:255" s="63" customFormat="1">
      <c r="A366" s="14"/>
      <c r="B366" s="31"/>
      <c r="C366" s="32"/>
      <c r="D366" s="49"/>
      <c r="E366" s="18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  <c r="BM366" s="62"/>
      <c r="BN366" s="62"/>
      <c r="BO366" s="62"/>
      <c r="BP366" s="62"/>
      <c r="BQ366" s="62"/>
      <c r="BR366" s="62"/>
      <c r="BS366" s="62"/>
      <c r="BT366" s="62"/>
      <c r="BU366" s="62"/>
      <c r="BV366" s="62"/>
      <c r="BW366" s="62"/>
      <c r="BX366" s="62"/>
      <c r="BY366" s="62"/>
      <c r="BZ366" s="62"/>
      <c r="CA366" s="62"/>
      <c r="CB366" s="62"/>
      <c r="CC366" s="62"/>
      <c r="CD366" s="62"/>
      <c r="CE366" s="62"/>
      <c r="CF366" s="62"/>
      <c r="CG366" s="62"/>
      <c r="CH366" s="62"/>
      <c r="CI366" s="62"/>
      <c r="CJ366" s="62"/>
      <c r="CK366" s="62"/>
      <c r="CL366" s="62"/>
      <c r="CM366" s="62"/>
      <c r="CN366" s="62"/>
      <c r="CO366" s="62"/>
      <c r="CP366" s="62"/>
      <c r="CQ366" s="62"/>
      <c r="CR366" s="62"/>
      <c r="CS366" s="62"/>
      <c r="CT366" s="62"/>
      <c r="CU366" s="62"/>
      <c r="CV366" s="62"/>
      <c r="CW366" s="62"/>
      <c r="CX366" s="62"/>
      <c r="CY366" s="62"/>
      <c r="CZ366" s="62"/>
      <c r="DA366" s="62"/>
      <c r="DB366" s="62"/>
      <c r="DC366" s="62"/>
      <c r="DD366" s="62"/>
      <c r="DE366" s="62"/>
      <c r="DF366" s="62"/>
      <c r="DG366" s="62"/>
      <c r="DH366" s="62"/>
      <c r="DI366" s="62"/>
      <c r="DJ366" s="62"/>
      <c r="DK366" s="62"/>
      <c r="DL366" s="62"/>
      <c r="DM366" s="62"/>
      <c r="DN366" s="62"/>
      <c r="DO366" s="62"/>
      <c r="DP366" s="62"/>
      <c r="DQ366" s="62"/>
      <c r="DR366" s="62"/>
      <c r="DS366" s="62"/>
      <c r="DT366" s="62"/>
      <c r="DU366" s="62"/>
      <c r="DV366" s="62"/>
      <c r="DW366" s="62"/>
      <c r="DX366" s="62"/>
      <c r="DY366" s="62"/>
      <c r="DZ366" s="62"/>
      <c r="EA366" s="62"/>
      <c r="EB366" s="62"/>
      <c r="EC366" s="62"/>
      <c r="ED366" s="62"/>
      <c r="EE366" s="62"/>
      <c r="EF366" s="62"/>
      <c r="EG366" s="62"/>
      <c r="EH366" s="62"/>
      <c r="EI366" s="62"/>
      <c r="EJ366" s="62"/>
      <c r="EK366" s="62"/>
      <c r="EL366" s="62"/>
      <c r="EM366" s="62"/>
      <c r="EN366" s="62"/>
      <c r="EO366" s="62"/>
      <c r="EP366" s="62"/>
      <c r="EQ366" s="62"/>
      <c r="ER366" s="62"/>
      <c r="ES366" s="62"/>
      <c r="ET366" s="62"/>
      <c r="EU366" s="62"/>
      <c r="EV366" s="62"/>
      <c r="EW366" s="62"/>
      <c r="EX366" s="62"/>
      <c r="EY366" s="62"/>
      <c r="EZ366" s="62"/>
      <c r="FA366" s="62"/>
      <c r="FB366" s="62"/>
      <c r="FC366" s="62"/>
      <c r="FD366" s="62"/>
      <c r="FE366" s="62"/>
      <c r="FF366" s="62"/>
      <c r="FG366" s="62"/>
      <c r="FH366" s="62"/>
      <c r="FI366" s="62"/>
      <c r="FJ366" s="62"/>
      <c r="FK366" s="62"/>
      <c r="FL366" s="62"/>
      <c r="FM366" s="62"/>
      <c r="FN366" s="62"/>
      <c r="FO366" s="62"/>
      <c r="FP366" s="62"/>
      <c r="FQ366" s="62"/>
      <c r="FR366" s="62"/>
      <c r="FS366" s="62"/>
      <c r="FT366" s="62"/>
      <c r="FU366" s="62"/>
      <c r="FV366" s="62"/>
      <c r="FW366" s="62"/>
      <c r="FX366" s="62"/>
      <c r="FY366" s="62"/>
      <c r="FZ366" s="62"/>
      <c r="GA366" s="62"/>
      <c r="GB366" s="62"/>
      <c r="GC366" s="62"/>
      <c r="GD366" s="62"/>
      <c r="GE366" s="62"/>
      <c r="GF366" s="62"/>
      <c r="GG366" s="62"/>
      <c r="GH366" s="62"/>
      <c r="GI366" s="62"/>
      <c r="GJ366" s="62"/>
      <c r="GK366" s="62"/>
      <c r="GL366" s="62"/>
      <c r="GM366" s="62"/>
      <c r="GN366" s="62"/>
      <c r="GO366" s="62"/>
      <c r="GP366" s="62"/>
      <c r="GQ366" s="62"/>
      <c r="GR366" s="62"/>
      <c r="GS366" s="62"/>
      <c r="GT366" s="62"/>
      <c r="GU366" s="62"/>
      <c r="GV366" s="62"/>
      <c r="GW366" s="62"/>
      <c r="GX366" s="62"/>
      <c r="GY366" s="62"/>
      <c r="GZ366" s="62"/>
      <c r="HA366" s="62"/>
      <c r="HB366" s="62"/>
      <c r="HC366" s="62"/>
      <c r="HD366" s="62"/>
      <c r="HE366" s="62"/>
      <c r="HF366" s="62"/>
      <c r="HG366" s="62"/>
      <c r="HH366" s="62"/>
      <c r="HI366" s="62"/>
      <c r="HJ366" s="62"/>
      <c r="HK366" s="62"/>
      <c r="HL366" s="62"/>
      <c r="HM366" s="62"/>
      <c r="HN366" s="62"/>
      <c r="HO366" s="62"/>
      <c r="HP366" s="62"/>
      <c r="HQ366" s="62"/>
      <c r="HR366" s="62"/>
      <c r="HS366" s="62"/>
      <c r="HT366" s="62"/>
      <c r="HU366" s="62"/>
      <c r="HV366" s="62"/>
      <c r="HW366" s="62"/>
      <c r="HX366" s="62"/>
      <c r="HY366" s="62"/>
      <c r="HZ366" s="62"/>
      <c r="IA366" s="62"/>
      <c r="IB366" s="62"/>
      <c r="IC366" s="62"/>
      <c r="ID366" s="62"/>
      <c r="IE366" s="62"/>
      <c r="IF366" s="62"/>
      <c r="IG366" s="62"/>
      <c r="IH366" s="62"/>
      <c r="II366" s="62"/>
      <c r="IJ366" s="62"/>
      <c r="IK366" s="62"/>
      <c r="IL366" s="62"/>
      <c r="IM366" s="62"/>
      <c r="IN366" s="62"/>
      <c r="IO366" s="62"/>
      <c r="IP366" s="62"/>
      <c r="IQ366" s="62"/>
      <c r="IR366" s="62"/>
      <c r="IS366" s="62"/>
      <c r="IT366" s="62"/>
      <c r="IU366" s="62"/>
    </row>
    <row r="367" spans="1:255" ht="16.5" thickBot="1">
      <c r="A367" s="14"/>
      <c r="B367" s="31"/>
      <c r="C367" s="32"/>
      <c r="D367" s="49"/>
      <c r="E367" s="18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  <c r="IB367" s="7"/>
      <c r="IC367" s="7"/>
      <c r="ID367" s="7"/>
      <c r="IE367" s="7"/>
      <c r="IF367" s="7"/>
      <c r="IG367" s="7"/>
      <c r="IH367" s="7"/>
      <c r="II367" s="7"/>
      <c r="IJ367" s="7"/>
      <c r="IK367" s="7"/>
      <c r="IL367" s="7"/>
      <c r="IM367" s="7"/>
      <c r="IN367" s="7"/>
      <c r="IO367" s="7"/>
      <c r="IP367" s="7"/>
      <c r="IQ367" s="7"/>
      <c r="IR367" s="7"/>
      <c r="IS367" s="7"/>
      <c r="IT367" s="7"/>
      <c r="IU367" s="7"/>
    </row>
    <row r="368" spans="1:255" ht="17.25" thickTop="1" thickBot="1">
      <c r="A368" s="65"/>
      <c r="B368" s="65"/>
      <c r="C368" s="66"/>
      <c r="D368" s="65"/>
      <c r="E368" s="6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  <c r="IB368" s="7"/>
      <c r="IC368" s="7"/>
      <c r="ID368" s="7"/>
      <c r="IE368" s="7"/>
      <c r="IF368" s="7"/>
      <c r="IG368" s="7"/>
      <c r="IH368" s="7"/>
      <c r="II368" s="7"/>
      <c r="IJ368" s="7"/>
      <c r="IK368" s="7"/>
      <c r="IL368" s="7"/>
      <c r="IM368" s="7"/>
      <c r="IN368" s="7"/>
      <c r="IO368" s="7"/>
      <c r="IP368" s="7"/>
      <c r="IQ368" s="7"/>
      <c r="IR368" s="7"/>
      <c r="IS368" s="7"/>
      <c r="IT368" s="7"/>
      <c r="IU368" s="7"/>
    </row>
    <row r="369" spans="1:255" ht="17.25" thickTop="1" thickBot="1">
      <c r="A369" s="99" t="s">
        <v>12</v>
      </c>
      <c r="B369" s="99"/>
      <c r="C369" s="99"/>
      <c r="D369" s="99"/>
      <c r="E369" s="9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  <c r="IB369" s="7"/>
      <c r="IC369" s="7"/>
      <c r="ID369" s="7"/>
      <c r="IE369" s="7"/>
      <c r="IF369" s="7"/>
      <c r="IG369" s="7"/>
      <c r="IH369" s="7"/>
      <c r="II369" s="7"/>
      <c r="IJ369" s="7"/>
      <c r="IK369" s="7"/>
      <c r="IL369" s="7"/>
      <c r="IM369" s="7"/>
      <c r="IN369" s="7"/>
      <c r="IO369" s="7"/>
      <c r="IP369" s="7"/>
      <c r="IQ369" s="7"/>
      <c r="IR369" s="7"/>
      <c r="IS369" s="7"/>
      <c r="IT369" s="7"/>
      <c r="IU369" s="7"/>
    </row>
    <row r="370" spans="1:255" ht="16.5" thickTop="1">
      <c r="A370" s="100" t="s">
        <v>86</v>
      </c>
      <c r="B370" s="100"/>
      <c r="C370" s="100"/>
      <c r="D370" s="100"/>
      <c r="E370" s="100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  <c r="IB370" s="7"/>
      <c r="IC370" s="7"/>
      <c r="ID370" s="7"/>
      <c r="IE370" s="7"/>
      <c r="IF370" s="7"/>
      <c r="IG370" s="7"/>
      <c r="IH370" s="7"/>
      <c r="II370" s="7"/>
      <c r="IJ370" s="7"/>
      <c r="IK370" s="7"/>
      <c r="IL370" s="7"/>
      <c r="IM370" s="7"/>
      <c r="IN370" s="7"/>
      <c r="IO370" s="7"/>
      <c r="IP370" s="7"/>
      <c r="IQ370" s="7"/>
      <c r="IR370" s="7"/>
      <c r="IS370" s="7"/>
      <c r="IT370" s="7"/>
      <c r="IU370" s="7"/>
    </row>
    <row r="371" spans="1:255" ht="31.5">
      <c r="A371" s="101" t="s">
        <v>87</v>
      </c>
      <c r="B371" s="102"/>
      <c r="C371" s="8" t="s">
        <v>88</v>
      </c>
      <c r="D371" s="9" t="s">
        <v>143</v>
      </c>
      <c r="E371" s="10" t="s">
        <v>45</v>
      </c>
    </row>
    <row r="372" spans="1:255">
      <c r="A372" s="103" t="s">
        <v>0</v>
      </c>
      <c r="B372" s="34" t="s">
        <v>1</v>
      </c>
      <c r="C372" s="35"/>
      <c r="D372" s="106" t="s">
        <v>2</v>
      </c>
      <c r="E372" s="105" t="s">
        <v>3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  <c r="IB372" s="7"/>
      <c r="IC372" s="7"/>
      <c r="ID372" s="7"/>
      <c r="IE372" s="7"/>
      <c r="IF372" s="7"/>
      <c r="IG372" s="7"/>
      <c r="IH372" s="7"/>
      <c r="II372" s="7"/>
      <c r="IJ372" s="7"/>
      <c r="IK372" s="7"/>
      <c r="IL372" s="7"/>
      <c r="IM372" s="7"/>
      <c r="IN372" s="7"/>
      <c r="IO372" s="7"/>
      <c r="IP372" s="7"/>
      <c r="IQ372" s="7"/>
      <c r="IR372" s="7"/>
      <c r="IS372" s="7"/>
      <c r="IT372" s="7"/>
      <c r="IU372" s="7"/>
    </row>
    <row r="373" spans="1:255">
      <c r="A373" s="103"/>
      <c r="B373" s="13" t="s">
        <v>4</v>
      </c>
      <c r="C373" s="13" t="s">
        <v>5</v>
      </c>
      <c r="D373" s="107"/>
      <c r="E373" s="105"/>
    </row>
    <row r="374" spans="1:255" s="63" customFormat="1">
      <c r="A374" s="14"/>
      <c r="B374" s="31"/>
      <c r="C374" s="32"/>
      <c r="D374" s="49"/>
      <c r="E374" s="18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  <c r="BG374" s="62"/>
      <c r="BH374" s="62"/>
      <c r="BI374" s="62"/>
      <c r="BJ374" s="62"/>
      <c r="BK374" s="62"/>
      <c r="BL374" s="62"/>
      <c r="BM374" s="62"/>
      <c r="BN374" s="62"/>
      <c r="BO374" s="62"/>
      <c r="BP374" s="62"/>
      <c r="BQ374" s="62"/>
      <c r="BR374" s="62"/>
      <c r="BS374" s="62"/>
      <c r="BT374" s="62"/>
      <c r="BU374" s="62"/>
      <c r="BV374" s="62"/>
      <c r="BW374" s="62"/>
      <c r="BX374" s="62"/>
      <c r="BY374" s="62"/>
      <c r="BZ374" s="62"/>
      <c r="CA374" s="62"/>
      <c r="CB374" s="62"/>
      <c r="CC374" s="62"/>
      <c r="CD374" s="62"/>
      <c r="CE374" s="62"/>
      <c r="CF374" s="62"/>
      <c r="CG374" s="62"/>
      <c r="CH374" s="62"/>
      <c r="CI374" s="62"/>
      <c r="CJ374" s="62"/>
      <c r="CK374" s="62"/>
      <c r="CL374" s="62"/>
      <c r="CM374" s="62"/>
      <c r="CN374" s="62"/>
      <c r="CO374" s="62"/>
      <c r="CP374" s="62"/>
      <c r="CQ374" s="62"/>
      <c r="CR374" s="62"/>
      <c r="CS374" s="62"/>
      <c r="CT374" s="62"/>
      <c r="CU374" s="62"/>
      <c r="CV374" s="62"/>
      <c r="CW374" s="62"/>
      <c r="CX374" s="62"/>
      <c r="CY374" s="62"/>
      <c r="CZ374" s="62"/>
      <c r="DA374" s="62"/>
      <c r="DB374" s="62"/>
      <c r="DC374" s="62"/>
      <c r="DD374" s="62"/>
      <c r="DE374" s="62"/>
      <c r="DF374" s="62"/>
      <c r="DG374" s="62"/>
      <c r="DH374" s="62"/>
      <c r="DI374" s="62"/>
      <c r="DJ374" s="62"/>
      <c r="DK374" s="62"/>
      <c r="DL374" s="62"/>
      <c r="DM374" s="62"/>
      <c r="DN374" s="62"/>
      <c r="DO374" s="62"/>
      <c r="DP374" s="62"/>
      <c r="DQ374" s="62"/>
      <c r="DR374" s="62"/>
      <c r="DS374" s="62"/>
      <c r="DT374" s="62"/>
      <c r="DU374" s="62"/>
      <c r="DV374" s="62"/>
      <c r="DW374" s="62"/>
      <c r="DX374" s="62"/>
      <c r="DY374" s="62"/>
      <c r="DZ374" s="62"/>
      <c r="EA374" s="62"/>
      <c r="EB374" s="62"/>
      <c r="EC374" s="62"/>
      <c r="ED374" s="62"/>
      <c r="EE374" s="62"/>
      <c r="EF374" s="62"/>
      <c r="EG374" s="62"/>
      <c r="EH374" s="62"/>
      <c r="EI374" s="62"/>
      <c r="EJ374" s="62"/>
      <c r="EK374" s="62"/>
      <c r="EL374" s="62"/>
      <c r="EM374" s="62"/>
      <c r="EN374" s="62"/>
      <c r="EO374" s="62"/>
      <c r="EP374" s="62"/>
      <c r="EQ374" s="62"/>
      <c r="ER374" s="62"/>
      <c r="ES374" s="62"/>
      <c r="ET374" s="62"/>
      <c r="EU374" s="62"/>
      <c r="EV374" s="62"/>
      <c r="EW374" s="62"/>
      <c r="EX374" s="62"/>
      <c r="EY374" s="62"/>
      <c r="EZ374" s="62"/>
      <c r="FA374" s="62"/>
      <c r="FB374" s="62"/>
      <c r="FC374" s="62"/>
      <c r="FD374" s="62"/>
      <c r="FE374" s="62"/>
      <c r="FF374" s="62"/>
      <c r="FG374" s="62"/>
      <c r="FH374" s="62"/>
      <c r="FI374" s="62"/>
      <c r="FJ374" s="62"/>
      <c r="FK374" s="62"/>
      <c r="FL374" s="62"/>
      <c r="FM374" s="62"/>
      <c r="FN374" s="62"/>
      <c r="FO374" s="62"/>
      <c r="FP374" s="62"/>
      <c r="FQ374" s="62"/>
      <c r="FR374" s="62"/>
      <c r="FS374" s="62"/>
      <c r="FT374" s="62"/>
      <c r="FU374" s="62"/>
      <c r="FV374" s="62"/>
      <c r="FW374" s="62"/>
      <c r="FX374" s="62"/>
      <c r="FY374" s="62"/>
      <c r="FZ374" s="62"/>
      <c r="GA374" s="62"/>
      <c r="GB374" s="62"/>
      <c r="GC374" s="62"/>
      <c r="GD374" s="62"/>
      <c r="GE374" s="62"/>
      <c r="GF374" s="62"/>
      <c r="GG374" s="62"/>
      <c r="GH374" s="62"/>
      <c r="GI374" s="62"/>
      <c r="GJ374" s="62"/>
      <c r="GK374" s="62"/>
      <c r="GL374" s="62"/>
      <c r="GM374" s="62"/>
      <c r="GN374" s="62"/>
      <c r="GO374" s="62"/>
      <c r="GP374" s="62"/>
      <c r="GQ374" s="62"/>
      <c r="GR374" s="62"/>
      <c r="GS374" s="62"/>
      <c r="GT374" s="62"/>
      <c r="GU374" s="62"/>
      <c r="GV374" s="62"/>
      <c r="GW374" s="62"/>
      <c r="GX374" s="62"/>
      <c r="GY374" s="62"/>
      <c r="GZ374" s="62"/>
      <c r="HA374" s="62"/>
      <c r="HB374" s="62"/>
      <c r="HC374" s="62"/>
      <c r="HD374" s="62"/>
      <c r="HE374" s="62"/>
      <c r="HF374" s="62"/>
      <c r="HG374" s="62"/>
      <c r="HH374" s="62"/>
      <c r="HI374" s="62"/>
      <c r="HJ374" s="62"/>
      <c r="HK374" s="62"/>
      <c r="HL374" s="62"/>
      <c r="HM374" s="62"/>
      <c r="HN374" s="62"/>
      <c r="HO374" s="62"/>
      <c r="HP374" s="62"/>
      <c r="HQ374" s="62"/>
      <c r="HR374" s="62"/>
      <c r="HS374" s="62"/>
      <c r="HT374" s="62"/>
      <c r="HU374" s="62"/>
      <c r="HV374" s="62"/>
      <c r="HW374" s="62"/>
      <c r="HX374" s="62"/>
      <c r="HY374" s="62"/>
      <c r="HZ374" s="62"/>
      <c r="IA374" s="62"/>
      <c r="IB374" s="62"/>
      <c r="IC374" s="62"/>
      <c r="ID374" s="62"/>
      <c r="IE374" s="62"/>
      <c r="IF374" s="62"/>
      <c r="IG374" s="62"/>
      <c r="IH374" s="62"/>
      <c r="II374" s="62"/>
      <c r="IJ374" s="62"/>
      <c r="IK374" s="62"/>
      <c r="IL374" s="62"/>
      <c r="IM374" s="62"/>
      <c r="IN374" s="62"/>
      <c r="IO374" s="62"/>
      <c r="IP374" s="62"/>
      <c r="IQ374" s="62"/>
      <c r="IR374" s="62"/>
      <c r="IS374" s="62"/>
      <c r="IT374" s="62"/>
      <c r="IU374" s="62"/>
    </row>
    <row r="375" spans="1:255" ht="16.5" thickBot="1">
      <c r="A375" s="14"/>
      <c r="B375" s="31"/>
      <c r="C375" s="32"/>
      <c r="D375" s="49"/>
      <c r="E375" s="18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  <c r="FX375" s="7"/>
      <c r="FY375" s="7"/>
      <c r="FZ375" s="7"/>
      <c r="GA375" s="7"/>
      <c r="GB375" s="7"/>
      <c r="GC375" s="7"/>
      <c r="GD375" s="7"/>
      <c r="GE375" s="7"/>
      <c r="GF375" s="7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  <c r="IB375" s="7"/>
      <c r="IC375" s="7"/>
      <c r="ID375" s="7"/>
      <c r="IE375" s="7"/>
      <c r="IF375" s="7"/>
      <c r="IG375" s="7"/>
      <c r="IH375" s="7"/>
      <c r="II375" s="7"/>
      <c r="IJ375" s="7"/>
      <c r="IK375" s="7"/>
      <c r="IL375" s="7"/>
      <c r="IM375" s="7"/>
      <c r="IN375" s="7"/>
      <c r="IO375" s="7"/>
      <c r="IP375" s="7"/>
      <c r="IQ375" s="7"/>
      <c r="IR375" s="7"/>
      <c r="IS375" s="7"/>
      <c r="IT375" s="7"/>
      <c r="IU375" s="7"/>
    </row>
    <row r="376" spans="1:255" ht="17.25" thickTop="1" thickBot="1">
      <c r="A376" s="65"/>
      <c r="B376" s="65"/>
      <c r="C376" s="66"/>
      <c r="D376" s="65"/>
      <c r="E376" s="6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  <c r="IB376" s="7"/>
      <c r="IC376" s="7"/>
      <c r="ID376" s="7"/>
      <c r="IE376" s="7"/>
      <c r="IF376" s="7"/>
      <c r="IG376" s="7"/>
      <c r="IH376" s="7"/>
      <c r="II376" s="7"/>
      <c r="IJ376" s="7"/>
      <c r="IK376" s="7"/>
      <c r="IL376" s="7"/>
      <c r="IM376" s="7"/>
      <c r="IN376" s="7"/>
      <c r="IO376" s="7"/>
      <c r="IP376" s="7"/>
      <c r="IQ376" s="7"/>
      <c r="IR376" s="7"/>
      <c r="IS376" s="7"/>
      <c r="IT376" s="7"/>
      <c r="IU376" s="7"/>
    </row>
    <row r="377" spans="1:255" ht="17.25" thickTop="1" thickBot="1">
      <c r="A377" s="99" t="s">
        <v>198</v>
      </c>
      <c r="B377" s="99"/>
      <c r="C377" s="99"/>
      <c r="D377" s="99"/>
      <c r="E377" s="9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  <c r="IJ377" s="7"/>
      <c r="IK377" s="7"/>
      <c r="IL377" s="7"/>
      <c r="IM377" s="7"/>
      <c r="IN377" s="7"/>
      <c r="IO377" s="7"/>
      <c r="IP377" s="7"/>
      <c r="IQ377" s="7"/>
      <c r="IR377" s="7"/>
      <c r="IS377" s="7"/>
      <c r="IT377" s="7"/>
      <c r="IU377" s="7"/>
    </row>
    <row r="378" spans="1:255" ht="16.5" thickTop="1">
      <c r="A378" s="100" t="s">
        <v>185</v>
      </c>
      <c r="B378" s="100"/>
      <c r="C378" s="100"/>
      <c r="D378" s="100"/>
      <c r="E378" s="100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  <c r="IJ378" s="7"/>
      <c r="IK378" s="7"/>
      <c r="IL378" s="7"/>
      <c r="IM378" s="7"/>
      <c r="IN378" s="7"/>
      <c r="IO378" s="7"/>
      <c r="IP378" s="7"/>
      <c r="IQ378" s="7"/>
      <c r="IR378" s="7"/>
      <c r="IS378" s="7"/>
      <c r="IT378" s="7"/>
      <c r="IU378" s="7"/>
    </row>
    <row r="379" spans="1:255" ht="31.5">
      <c r="A379" s="101" t="s">
        <v>186</v>
      </c>
      <c r="B379" s="102"/>
      <c r="C379" s="8" t="s">
        <v>187</v>
      </c>
      <c r="D379" s="9" t="s">
        <v>474</v>
      </c>
      <c r="E379" s="10" t="s">
        <v>45</v>
      </c>
    </row>
    <row r="380" spans="1:255">
      <c r="A380" s="103" t="s">
        <v>0</v>
      </c>
      <c r="B380" s="34" t="s">
        <v>1</v>
      </c>
      <c r="C380" s="35"/>
      <c r="D380" s="106" t="s">
        <v>2</v>
      </c>
      <c r="E380" s="105" t="s">
        <v>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  <c r="FO380" s="7"/>
      <c r="FP380" s="7"/>
      <c r="FQ380" s="7"/>
      <c r="FR380" s="7"/>
      <c r="FS380" s="7"/>
      <c r="FT380" s="7"/>
      <c r="FU380" s="7"/>
      <c r="FV380" s="7"/>
      <c r="FW380" s="7"/>
      <c r="FX380" s="7"/>
      <c r="FY380" s="7"/>
      <c r="FZ380" s="7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  <c r="IB380" s="7"/>
      <c r="IC380" s="7"/>
      <c r="ID380" s="7"/>
      <c r="IE380" s="7"/>
      <c r="IF380" s="7"/>
      <c r="IG380" s="7"/>
      <c r="IH380" s="7"/>
      <c r="II380" s="7"/>
      <c r="IJ380" s="7"/>
      <c r="IK380" s="7"/>
      <c r="IL380" s="7"/>
      <c r="IM380" s="7"/>
      <c r="IN380" s="7"/>
      <c r="IO380" s="7"/>
      <c r="IP380" s="7"/>
      <c r="IQ380" s="7"/>
      <c r="IR380" s="7"/>
      <c r="IS380" s="7"/>
      <c r="IT380" s="7"/>
      <c r="IU380" s="7"/>
    </row>
    <row r="381" spans="1:255">
      <c r="A381" s="103"/>
      <c r="B381" s="13" t="s">
        <v>4</v>
      </c>
      <c r="C381" s="13" t="s">
        <v>5</v>
      </c>
      <c r="D381" s="107"/>
      <c r="E381" s="105"/>
    </row>
    <row r="382" spans="1:255" s="63" customFormat="1">
      <c r="A382" s="14"/>
      <c r="B382" s="31"/>
      <c r="C382" s="32"/>
      <c r="D382" s="49"/>
      <c r="E382" s="18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  <c r="BG382" s="62"/>
      <c r="BH382" s="62"/>
      <c r="BI382" s="62"/>
      <c r="BJ382" s="62"/>
      <c r="BK382" s="62"/>
      <c r="BL382" s="62"/>
      <c r="BM382" s="62"/>
      <c r="BN382" s="62"/>
      <c r="BO382" s="62"/>
      <c r="BP382" s="62"/>
      <c r="BQ382" s="62"/>
      <c r="BR382" s="62"/>
      <c r="BS382" s="62"/>
      <c r="BT382" s="62"/>
      <c r="BU382" s="62"/>
      <c r="BV382" s="62"/>
      <c r="BW382" s="62"/>
      <c r="BX382" s="62"/>
      <c r="BY382" s="62"/>
      <c r="BZ382" s="62"/>
      <c r="CA382" s="62"/>
      <c r="CB382" s="62"/>
      <c r="CC382" s="62"/>
      <c r="CD382" s="62"/>
      <c r="CE382" s="62"/>
      <c r="CF382" s="62"/>
      <c r="CG382" s="62"/>
      <c r="CH382" s="62"/>
      <c r="CI382" s="62"/>
      <c r="CJ382" s="62"/>
      <c r="CK382" s="62"/>
      <c r="CL382" s="62"/>
      <c r="CM382" s="62"/>
      <c r="CN382" s="62"/>
      <c r="CO382" s="62"/>
      <c r="CP382" s="62"/>
      <c r="CQ382" s="62"/>
      <c r="CR382" s="62"/>
      <c r="CS382" s="62"/>
      <c r="CT382" s="62"/>
      <c r="CU382" s="62"/>
      <c r="CV382" s="62"/>
      <c r="CW382" s="62"/>
      <c r="CX382" s="62"/>
      <c r="CY382" s="62"/>
      <c r="CZ382" s="62"/>
      <c r="DA382" s="62"/>
      <c r="DB382" s="62"/>
      <c r="DC382" s="62"/>
      <c r="DD382" s="62"/>
      <c r="DE382" s="62"/>
      <c r="DF382" s="62"/>
      <c r="DG382" s="62"/>
      <c r="DH382" s="62"/>
      <c r="DI382" s="62"/>
      <c r="DJ382" s="62"/>
      <c r="DK382" s="62"/>
      <c r="DL382" s="62"/>
      <c r="DM382" s="62"/>
      <c r="DN382" s="62"/>
      <c r="DO382" s="62"/>
      <c r="DP382" s="62"/>
      <c r="DQ382" s="62"/>
      <c r="DR382" s="62"/>
      <c r="DS382" s="62"/>
      <c r="DT382" s="62"/>
      <c r="DU382" s="62"/>
      <c r="DV382" s="62"/>
      <c r="DW382" s="62"/>
      <c r="DX382" s="62"/>
      <c r="DY382" s="62"/>
      <c r="DZ382" s="62"/>
      <c r="EA382" s="62"/>
      <c r="EB382" s="62"/>
      <c r="EC382" s="62"/>
      <c r="ED382" s="62"/>
      <c r="EE382" s="62"/>
      <c r="EF382" s="62"/>
      <c r="EG382" s="62"/>
      <c r="EH382" s="62"/>
      <c r="EI382" s="62"/>
      <c r="EJ382" s="62"/>
      <c r="EK382" s="62"/>
      <c r="EL382" s="62"/>
      <c r="EM382" s="62"/>
      <c r="EN382" s="62"/>
      <c r="EO382" s="62"/>
      <c r="EP382" s="62"/>
      <c r="EQ382" s="62"/>
      <c r="ER382" s="62"/>
      <c r="ES382" s="62"/>
      <c r="ET382" s="62"/>
      <c r="EU382" s="62"/>
      <c r="EV382" s="62"/>
      <c r="EW382" s="62"/>
      <c r="EX382" s="62"/>
      <c r="EY382" s="62"/>
      <c r="EZ382" s="62"/>
      <c r="FA382" s="62"/>
      <c r="FB382" s="62"/>
      <c r="FC382" s="62"/>
      <c r="FD382" s="62"/>
      <c r="FE382" s="62"/>
      <c r="FF382" s="62"/>
      <c r="FG382" s="62"/>
      <c r="FH382" s="62"/>
      <c r="FI382" s="62"/>
      <c r="FJ382" s="62"/>
      <c r="FK382" s="62"/>
      <c r="FL382" s="62"/>
      <c r="FM382" s="62"/>
      <c r="FN382" s="62"/>
      <c r="FO382" s="62"/>
      <c r="FP382" s="62"/>
      <c r="FQ382" s="62"/>
      <c r="FR382" s="62"/>
      <c r="FS382" s="62"/>
      <c r="FT382" s="62"/>
      <c r="FU382" s="62"/>
      <c r="FV382" s="62"/>
      <c r="FW382" s="62"/>
      <c r="FX382" s="62"/>
      <c r="FY382" s="62"/>
      <c r="FZ382" s="62"/>
      <c r="GA382" s="62"/>
      <c r="GB382" s="62"/>
      <c r="GC382" s="62"/>
      <c r="GD382" s="62"/>
      <c r="GE382" s="62"/>
      <c r="GF382" s="62"/>
      <c r="GG382" s="62"/>
      <c r="GH382" s="62"/>
      <c r="GI382" s="62"/>
      <c r="GJ382" s="62"/>
      <c r="GK382" s="62"/>
      <c r="GL382" s="62"/>
      <c r="GM382" s="62"/>
      <c r="GN382" s="62"/>
      <c r="GO382" s="62"/>
      <c r="GP382" s="62"/>
      <c r="GQ382" s="62"/>
      <c r="GR382" s="62"/>
      <c r="GS382" s="62"/>
      <c r="GT382" s="62"/>
      <c r="GU382" s="62"/>
      <c r="GV382" s="62"/>
      <c r="GW382" s="62"/>
      <c r="GX382" s="62"/>
      <c r="GY382" s="62"/>
      <c r="GZ382" s="62"/>
      <c r="HA382" s="62"/>
      <c r="HB382" s="62"/>
      <c r="HC382" s="62"/>
      <c r="HD382" s="62"/>
      <c r="HE382" s="62"/>
      <c r="HF382" s="62"/>
      <c r="HG382" s="62"/>
      <c r="HH382" s="62"/>
      <c r="HI382" s="62"/>
      <c r="HJ382" s="62"/>
      <c r="HK382" s="62"/>
      <c r="HL382" s="62"/>
      <c r="HM382" s="62"/>
      <c r="HN382" s="62"/>
      <c r="HO382" s="62"/>
      <c r="HP382" s="62"/>
      <c r="HQ382" s="62"/>
      <c r="HR382" s="62"/>
      <c r="HS382" s="62"/>
      <c r="HT382" s="62"/>
      <c r="HU382" s="62"/>
      <c r="HV382" s="62"/>
      <c r="HW382" s="62"/>
      <c r="HX382" s="62"/>
      <c r="HY382" s="62"/>
      <c r="HZ382" s="62"/>
      <c r="IA382" s="62"/>
      <c r="IB382" s="62"/>
      <c r="IC382" s="62"/>
      <c r="ID382" s="62"/>
      <c r="IE382" s="62"/>
      <c r="IF382" s="62"/>
      <c r="IG382" s="62"/>
      <c r="IH382" s="62"/>
      <c r="II382" s="62"/>
      <c r="IJ382" s="62"/>
      <c r="IK382" s="62"/>
      <c r="IL382" s="62"/>
      <c r="IM382" s="62"/>
      <c r="IN382" s="62"/>
      <c r="IO382" s="62"/>
      <c r="IP382" s="62"/>
      <c r="IQ382" s="62"/>
      <c r="IR382" s="62"/>
      <c r="IS382" s="62"/>
      <c r="IT382" s="62"/>
      <c r="IU382" s="62"/>
    </row>
    <row r="383" spans="1:255" ht="16.5" thickBot="1">
      <c r="A383" s="14"/>
      <c r="B383" s="31"/>
      <c r="C383" s="32"/>
      <c r="D383" s="49"/>
      <c r="E383" s="18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  <c r="FL383" s="7"/>
      <c r="FM383" s="7"/>
      <c r="FN383" s="7"/>
      <c r="FO383" s="7"/>
      <c r="FP383" s="7"/>
      <c r="FQ383" s="7"/>
      <c r="FR383" s="7"/>
      <c r="FS383" s="7"/>
      <c r="FT383" s="7"/>
      <c r="FU383" s="7"/>
      <c r="FV383" s="7"/>
      <c r="FW383" s="7"/>
      <c r="FX383" s="7"/>
      <c r="FY383" s="7"/>
      <c r="FZ383" s="7"/>
      <c r="GA383" s="7"/>
      <c r="GB383" s="7"/>
      <c r="GC383" s="7"/>
      <c r="GD383" s="7"/>
      <c r="GE383" s="7"/>
      <c r="GF383" s="7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  <c r="HD383" s="7"/>
      <c r="HE383" s="7"/>
      <c r="HF383" s="7"/>
      <c r="HG383" s="7"/>
      <c r="HH383" s="7"/>
      <c r="HI383" s="7"/>
      <c r="HJ383" s="7"/>
      <c r="HK383" s="7"/>
      <c r="HL383" s="7"/>
      <c r="HM383" s="7"/>
      <c r="HN383" s="7"/>
      <c r="HO383" s="7"/>
      <c r="HP383" s="7"/>
      <c r="HQ383" s="7"/>
      <c r="HR383" s="7"/>
      <c r="HS383" s="7"/>
      <c r="HT383" s="7"/>
      <c r="HU383" s="7"/>
      <c r="HV383" s="7"/>
      <c r="HW383" s="7"/>
      <c r="HX383" s="7"/>
      <c r="HY383" s="7"/>
      <c r="HZ383" s="7"/>
      <c r="IA383" s="7"/>
      <c r="IB383" s="7"/>
      <c r="IC383" s="7"/>
      <c r="ID383" s="7"/>
      <c r="IE383" s="7"/>
      <c r="IF383" s="7"/>
      <c r="IG383" s="7"/>
      <c r="IH383" s="7"/>
      <c r="II383" s="7"/>
      <c r="IJ383" s="7"/>
      <c r="IK383" s="7"/>
      <c r="IL383" s="7"/>
      <c r="IM383" s="7"/>
      <c r="IN383" s="7"/>
      <c r="IO383" s="7"/>
      <c r="IP383" s="7"/>
      <c r="IQ383" s="7"/>
      <c r="IR383" s="7"/>
      <c r="IS383" s="7"/>
      <c r="IT383" s="7"/>
      <c r="IU383" s="7"/>
    </row>
    <row r="384" spans="1:255" ht="17.25" thickTop="1" thickBot="1">
      <c r="A384" s="65"/>
      <c r="B384" s="65"/>
      <c r="C384" s="66"/>
      <c r="D384" s="65"/>
      <c r="E384" s="6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  <c r="IP384" s="7"/>
      <c r="IQ384" s="7"/>
      <c r="IR384" s="7"/>
      <c r="IS384" s="7"/>
      <c r="IT384" s="7"/>
      <c r="IU384" s="7"/>
    </row>
    <row r="385" spans="1:255" ht="17.25" thickTop="1" thickBot="1">
      <c r="A385" s="99" t="s">
        <v>198</v>
      </c>
      <c r="B385" s="99"/>
      <c r="C385" s="99"/>
      <c r="D385" s="99"/>
      <c r="E385" s="9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  <c r="IP385" s="7"/>
      <c r="IQ385" s="7"/>
      <c r="IR385" s="7"/>
      <c r="IS385" s="7"/>
      <c r="IT385" s="7"/>
      <c r="IU385" s="7"/>
    </row>
    <row r="386" spans="1:255" ht="16.5" thickTop="1">
      <c r="A386" s="100" t="s">
        <v>460</v>
      </c>
      <c r="B386" s="100"/>
      <c r="C386" s="100"/>
      <c r="D386" s="100"/>
      <c r="E386" s="100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  <c r="IP386" s="7"/>
      <c r="IQ386" s="7"/>
      <c r="IR386" s="7"/>
      <c r="IS386" s="7"/>
      <c r="IT386" s="7"/>
      <c r="IU386" s="7"/>
    </row>
    <row r="387" spans="1:255" ht="31.5">
      <c r="A387" s="101" t="s">
        <v>189</v>
      </c>
      <c r="B387" s="102"/>
      <c r="C387" s="8" t="s">
        <v>190</v>
      </c>
      <c r="D387" s="9" t="s">
        <v>225</v>
      </c>
      <c r="E387" s="10" t="s">
        <v>68</v>
      </c>
    </row>
    <row r="388" spans="1:255">
      <c r="A388" s="103" t="s">
        <v>0</v>
      </c>
      <c r="B388" s="34" t="s">
        <v>1</v>
      </c>
      <c r="C388" s="35"/>
      <c r="D388" s="106" t="s">
        <v>2</v>
      </c>
      <c r="E388" s="105" t="s">
        <v>3</v>
      </c>
    </row>
    <row r="389" spans="1:255">
      <c r="A389" s="103"/>
      <c r="B389" s="13" t="s">
        <v>4</v>
      </c>
      <c r="C389" s="13" t="s">
        <v>5</v>
      </c>
      <c r="D389" s="107"/>
      <c r="E389" s="105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  <c r="FO389" s="7"/>
      <c r="FP389" s="7"/>
      <c r="FQ389" s="7"/>
      <c r="FR389" s="7"/>
      <c r="FS389" s="7"/>
      <c r="FT389" s="7"/>
      <c r="FU389" s="7"/>
      <c r="FV389" s="7"/>
      <c r="FW389" s="7"/>
      <c r="FX389" s="7"/>
      <c r="FY389" s="7"/>
      <c r="FZ389" s="7"/>
      <c r="GA389" s="7"/>
      <c r="GB389" s="7"/>
      <c r="GC389" s="7"/>
      <c r="GD389" s="7"/>
      <c r="GE389" s="7"/>
      <c r="GF389" s="7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  <c r="IP389" s="7"/>
      <c r="IQ389" s="7"/>
      <c r="IR389" s="7"/>
      <c r="IS389" s="7"/>
      <c r="IT389" s="7"/>
      <c r="IU389" s="7"/>
    </row>
    <row r="390" spans="1:255">
      <c r="A390" s="14">
        <v>45050</v>
      </c>
      <c r="B390" s="2" t="s">
        <v>461</v>
      </c>
      <c r="C390" s="32" t="s">
        <v>462</v>
      </c>
      <c r="D390" s="49" t="s">
        <v>463</v>
      </c>
      <c r="E390" s="18">
        <v>2653</v>
      </c>
    </row>
    <row r="391" spans="1:255" s="63" customFormat="1" ht="16.5" thickBot="1">
      <c r="A391" s="14"/>
      <c r="B391" s="31"/>
      <c r="C391" s="32"/>
      <c r="D391" s="49"/>
      <c r="E391" s="18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  <c r="BG391" s="62"/>
      <c r="BH391" s="62"/>
      <c r="BI391" s="62"/>
      <c r="BJ391" s="62"/>
      <c r="BK391" s="62"/>
      <c r="BL391" s="62"/>
      <c r="BM391" s="62"/>
      <c r="BN391" s="62"/>
      <c r="BO391" s="62"/>
      <c r="BP391" s="62"/>
      <c r="BQ391" s="62"/>
      <c r="BR391" s="62"/>
      <c r="BS391" s="62"/>
      <c r="BT391" s="62"/>
      <c r="BU391" s="62"/>
      <c r="BV391" s="62"/>
      <c r="BW391" s="62"/>
      <c r="BX391" s="62"/>
      <c r="BY391" s="62"/>
      <c r="BZ391" s="62"/>
      <c r="CA391" s="62"/>
      <c r="CB391" s="62"/>
      <c r="CC391" s="62"/>
      <c r="CD391" s="62"/>
      <c r="CE391" s="62"/>
      <c r="CF391" s="62"/>
      <c r="CG391" s="62"/>
      <c r="CH391" s="62"/>
      <c r="CI391" s="62"/>
      <c r="CJ391" s="62"/>
      <c r="CK391" s="62"/>
      <c r="CL391" s="62"/>
      <c r="CM391" s="62"/>
      <c r="CN391" s="62"/>
      <c r="CO391" s="62"/>
      <c r="CP391" s="62"/>
      <c r="CQ391" s="62"/>
      <c r="CR391" s="62"/>
      <c r="CS391" s="62"/>
      <c r="CT391" s="62"/>
      <c r="CU391" s="62"/>
      <c r="CV391" s="62"/>
      <c r="CW391" s="62"/>
      <c r="CX391" s="62"/>
      <c r="CY391" s="62"/>
      <c r="CZ391" s="62"/>
      <c r="DA391" s="62"/>
      <c r="DB391" s="62"/>
      <c r="DC391" s="62"/>
      <c r="DD391" s="62"/>
      <c r="DE391" s="62"/>
      <c r="DF391" s="62"/>
      <c r="DG391" s="62"/>
      <c r="DH391" s="62"/>
      <c r="DI391" s="62"/>
      <c r="DJ391" s="62"/>
      <c r="DK391" s="62"/>
      <c r="DL391" s="62"/>
      <c r="DM391" s="62"/>
      <c r="DN391" s="62"/>
      <c r="DO391" s="62"/>
      <c r="DP391" s="62"/>
      <c r="DQ391" s="62"/>
      <c r="DR391" s="62"/>
      <c r="DS391" s="62"/>
      <c r="DT391" s="62"/>
      <c r="DU391" s="62"/>
      <c r="DV391" s="62"/>
      <c r="DW391" s="62"/>
      <c r="DX391" s="62"/>
      <c r="DY391" s="62"/>
      <c r="DZ391" s="62"/>
      <c r="EA391" s="62"/>
      <c r="EB391" s="62"/>
      <c r="EC391" s="62"/>
      <c r="ED391" s="62"/>
      <c r="EE391" s="62"/>
      <c r="EF391" s="62"/>
      <c r="EG391" s="62"/>
      <c r="EH391" s="62"/>
      <c r="EI391" s="62"/>
      <c r="EJ391" s="62"/>
      <c r="EK391" s="62"/>
      <c r="EL391" s="62"/>
      <c r="EM391" s="62"/>
      <c r="EN391" s="62"/>
      <c r="EO391" s="62"/>
      <c r="EP391" s="62"/>
      <c r="EQ391" s="62"/>
      <c r="ER391" s="62"/>
      <c r="ES391" s="62"/>
      <c r="ET391" s="62"/>
      <c r="EU391" s="62"/>
      <c r="EV391" s="62"/>
      <c r="EW391" s="62"/>
      <c r="EX391" s="62"/>
      <c r="EY391" s="62"/>
      <c r="EZ391" s="62"/>
      <c r="FA391" s="62"/>
      <c r="FB391" s="62"/>
      <c r="FC391" s="62"/>
      <c r="FD391" s="62"/>
      <c r="FE391" s="62"/>
      <c r="FF391" s="62"/>
      <c r="FG391" s="62"/>
      <c r="FH391" s="62"/>
      <c r="FI391" s="62"/>
      <c r="FJ391" s="62"/>
      <c r="FK391" s="62"/>
      <c r="FL391" s="62"/>
      <c r="FM391" s="62"/>
      <c r="FN391" s="62"/>
      <c r="FO391" s="62"/>
      <c r="FP391" s="62"/>
      <c r="FQ391" s="62"/>
      <c r="FR391" s="62"/>
      <c r="FS391" s="62"/>
      <c r="FT391" s="62"/>
      <c r="FU391" s="62"/>
      <c r="FV391" s="62"/>
      <c r="FW391" s="62"/>
      <c r="FX391" s="62"/>
      <c r="FY391" s="62"/>
      <c r="FZ391" s="62"/>
      <c r="GA391" s="62"/>
      <c r="GB391" s="62"/>
      <c r="GC391" s="62"/>
      <c r="GD391" s="62"/>
      <c r="GE391" s="62"/>
      <c r="GF391" s="62"/>
      <c r="GG391" s="62"/>
      <c r="GH391" s="62"/>
      <c r="GI391" s="62"/>
      <c r="GJ391" s="62"/>
      <c r="GK391" s="62"/>
      <c r="GL391" s="62"/>
      <c r="GM391" s="62"/>
      <c r="GN391" s="62"/>
      <c r="GO391" s="62"/>
      <c r="GP391" s="62"/>
      <c r="GQ391" s="62"/>
      <c r="GR391" s="62"/>
      <c r="GS391" s="62"/>
      <c r="GT391" s="62"/>
      <c r="GU391" s="62"/>
      <c r="GV391" s="62"/>
      <c r="GW391" s="62"/>
      <c r="GX391" s="62"/>
      <c r="GY391" s="62"/>
      <c r="GZ391" s="62"/>
      <c r="HA391" s="62"/>
      <c r="HB391" s="62"/>
      <c r="HC391" s="62"/>
      <c r="HD391" s="62"/>
      <c r="HE391" s="62"/>
      <c r="HF391" s="62"/>
      <c r="HG391" s="62"/>
      <c r="HH391" s="62"/>
      <c r="HI391" s="62"/>
      <c r="HJ391" s="62"/>
      <c r="HK391" s="62"/>
      <c r="HL391" s="62"/>
      <c r="HM391" s="62"/>
      <c r="HN391" s="62"/>
      <c r="HO391" s="62"/>
      <c r="HP391" s="62"/>
      <c r="HQ391" s="62"/>
      <c r="HR391" s="62"/>
      <c r="HS391" s="62"/>
      <c r="HT391" s="62"/>
      <c r="HU391" s="62"/>
      <c r="HV391" s="62"/>
      <c r="HW391" s="62"/>
      <c r="HX391" s="62"/>
      <c r="HY391" s="62"/>
      <c r="HZ391" s="62"/>
      <c r="IA391" s="62"/>
      <c r="IB391" s="62"/>
      <c r="IC391" s="62"/>
      <c r="ID391" s="62"/>
      <c r="IE391" s="62"/>
      <c r="IF391" s="62"/>
      <c r="IG391" s="62"/>
      <c r="IH391" s="62"/>
      <c r="II391" s="62"/>
      <c r="IJ391" s="62"/>
      <c r="IK391" s="62"/>
      <c r="IL391" s="62"/>
      <c r="IM391" s="62"/>
      <c r="IN391" s="62"/>
      <c r="IO391" s="62"/>
      <c r="IP391" s="62"/>
      <c r="IQ391" s="62"/>
      <c r="IR391" s="62"/>
      <c r="IS391" s="62"/>
      <c r="IT391" s="62"/>
      <c r="IU391" s="62"/>
    </row>
    <row r="392" spans="1:255" ht="17.25" thickTop="1" thickBot="1">
      <c r="A392" s="65"/>
      <c r="B392" s="65"/>
      <c r="C392" s="66"/>
      <c r="D392" s="65"/>
      <c r="E392" s="6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7"/>
      <c r="FH392" s="7"/>
      <c r="FI392" s="7"/>
      <c r="FJ392" s="7"/>
      <c r="FK392" s="7"/>
      <c r="FL392" s="7"/>
      <c r="FM392" s="7"/>
      <c r="FN392" s="7"/>
      <c r="FO392" s="7"/>
      <c r="FP392" s="7"/>
      <c r="FQ392" s="7"/>
      <c r="FR392" s="7"/>
      <c r="FS392" s="7"/>
      <c r="FT392" s="7"/>
      <c r="FU392" s="7"/>
      <c r="FV392" s="7"/>
      <c r="FW392" s="7"/>
      <c r="FX392" s="7"/>
      <c r="FY392" s="7"/>
      <c r="FZ392" s="7"/>
      <c r="GA392" s="7"/>
      <c r="GB392" s="7"/>
      <c r="GC392" s="7"/>
      <c r="GD392" s="7"/>
      <c r="GE392" s="7"/>
      <c r="GF392" s="7"/>
      <c r="GG392" s="7"/>
      <c r="GH392" s="7"/>
      <c r="GI392" s="7"/>
      <c r="GJ392" s="7"/>
      <c r="GK392" s="7"/>
      <c r="GL392" s="7"/>
      <c r="GM392" s="7"/>
      <c r="GN392" s="7"/>
      <c r="GO392" s="7"/>
      <c r="GP392" s="7"/>
      <c r="GQ392" s="7"/>
      <c r="GR392" s="7"/>
      <c r="GS392" s="7"/>
      <c r="GT392" s="7"/>
      <c r="GU392" s="7"/>
      <c r="GV392" s="7"/>
      <c r="GW392" s="7"/>
      <c r="GX392" s="7"/>
      <c r="GY392" s="7"/>
      <c r="GZ392" s="7"/>
      <c r="HA392" s="7"/>
      <c r="HB392" s="7"/>
      <c r="HC392" s="7"/>
      <c r="HD392" s="7"/>
      <c r="HE392" s="7"/>
      <c r="HF392" s="7"/>
      <c r="HG392" s="7"/>
      <c r="HH392" s="7"/>
      <c r="HI392" s="7"/>
      <c r="HJ392" s="7"/>
      <c r="HK392" s="7"/>
      <c r="HL392" s="7"/>
      <c r="HM392" s="7"/>
      <c r="HN392" s="7"/>
      <c r="HO392" s="7"/>
      <c r="HP392" s="7"/>
      <c r="HQ392" s="7"/>
      <c r="HR392" s="7"/>
      <c r="HS392" s="7"/>
      <c r="HT392" s="7"/>
      <c r="HU392" s="7"/>
      <c r="HV392" s="7"/>
      <c r="HW392" s="7"/>
      <c r="HX392" s="7"/>
      <c r="HY392" s="7"/>
      <c r="HZ392" s="7"/>
      <c r="IA392" s="7"/>
      <c r="IB392" s="7"/>
      <c r="IC392" s="7"/>
      <c r="ID392" s="7"/>
      <c r="IE392" s="7"/>
      <c r="IF392" s="7"/>
      <c r="IG392" s="7"/>
      <c r="IH392" s="7"/>
      <c r="II392" s="7"/>
      <c r="IJ392" s="7"/>
      <c r="IK392" s="7"/>
      <c r="IL392" s="7"/>
      <c r="IM392" s="7"/>
      <c r="IN392" s="7"/>
      <c r="IO392" s="7"/>
      <c r="IP392" s="7"/>
      <c r="IQ392" s="7"/>
      <c r="IR392" s="7"/>
      <c r="IS392" s="7"/>
      <c r="IT392" s="7"/>
      <c r="IU392" s="7"/>
    </row>
    <row r="393" spans="1:255" ht="17.25" thickTop="1" thickBot="1">
      <c r="A393" s="99" t="s">
        <v>198</v>
      </c>
      <c r="B393" s="99"/>
      <c r="C393" s="99"/>
      <c r="D393" s="99"/>
      <c r="E393" s="99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7"/>
      <c r="FH393" s="7"/>
      <c r="FI393" s="7"/>
      <c r="FJ393" s="7"/>
      <c r="FK393" s="7"/>
      <c r="FL393" s="7"/>
      <c r="FM393" s="7"/>
      <c r="FN393" s="7"/>
      <c r="FO393" s="7"/>
      <c r="FP393" s="7"/>
      <c r="FQ393" s="7"/>
      <c r="FR393" s="7"/>
      <c r="FS393" s="7"/>
      <c r="FT393" s="7"/>
      <c r="FU393" s="7"/>
      <c r="FV393" s="7"/>
      <c r="FW393" s="7"/>
      <c r="FX393" s="7"/>
      <c r="FY393" s="7"/>
      <c r="FZ393" s="7"/>
      <c r="GA393" s="7"/>
      <c r="GB393" s="7"/>
      <c r="GC393" s="7"/>
      <c r="GD393" s="7"/>
      <c r="GE393" s="7"/>
      <c r="GF393" s="7"/>
      <c r="GG393" s="7"/>
      <c r="GH393" s="7"/>
      <c r="GI393" s="7"/>
      <c r="GJ393" s="7"/>
      <c r="GK393" s="7"/>
      <c r="GL393" s="7"/>
      <c r="GM393" s="7"/>
      <c r="GN393" s="7"/>
      <c r="GO393" s="7"/>
      <c r="GP393" s="7"/>
      <c r="GQ393" s="7"/>
      <c r="GR393" s="7"/>
      <c r="GS393" s="7"/>
      <c r="GT393" s="7"/>
      <c r="GU393" s="7"/>
      <c r="GV393" s="7"/>
      <c r="GW393" s="7"/>
      <c r="GX393" s="7"/>
      <c r="GY393" s="7"/>
      <c r="GZ393" s="7"/>
      <c r="HA393" s="7"/>
      <c r="HB393" s="7"/>
      <c r="HC393" s="7"/>
      <c r="HD393" s="7"/>
      <c r="HE393" s="7"/>
      <c r="HF393" s="7"/>
      <c r="HG393" s="7"/>
      <c r="HH393" s="7"/>
      <c r="HI393" s="7"/>
      <c r="HJ393" s="7"/>
      <c r="HK393" s="7"/>
      <c r="HL393" s="7"/>
      <c r="HM393" s="7"/>
      <c r="HN393" s="7"/>
      <c r="HO393" s="7"/>
      <c r="HP393" s="7"/>
      <c r="HQ393" s="7"/>
      <c r="HR393" s="7"/>
      <c r="HS393" s="7"/>
      <c r="HT393" s="7"/>
      <c r="HU393" s="7"/>
      <c r="HV393" s="7"/>
      <c r="HW393" s="7"/>
      <c r="HX393" s="7"/>
      <c r="HY393" s="7"/>
      <c r="HZ393" s="7"/>
      <c r="IA393" s="7"/>
      <c r="IB393" s="7"/>
      <c r="IC393" s="7"/>
      <c r="ID393" s="7"/>
      <c r="IE393" s="7"/>
      <c r="IF393" s="7"/>
      <c r="IG393" s="7"/>
      <c r="IH393" s="7"/>
      <c r="II393" s="7"/>
      <c r="IJ393" s="7"/>
      <c r="IK393" s="7"/>
      <c r="IL393" s="7"/>
      <c r="IM393" s="7"/>
      <c r="IN393" s="7"/>
      <c r="IO393" s="7"/>
      <c r="IP393" s="7"/>
      <c r="IQ393" s="7"/>
      <c r="IR393" s="7"/>
      <c r="IS393" s="7"/>
      <c r="IT393" s="7"/>
      <c r="IU393" s="7"/>
    </row>
    <row r="394" spans="1:255" ht="16.5" thickTop="1">
      <c r="A394" s="100" t="s">
        <v>191</v>
      </c>
      <c r="B394" s="100"/>
      <c r="C394" s="100"/>
      <c r="D394" s="100"/>
      <c r="E394" s="100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7"/>
      <c r="FH394" s="7"/>
      <c r="FI394" s="7"/>
      <c r="FJ394" s="7"/>
      <c r="FK394" s="7"/>
      <c r="FL394" s="7"/>
      <c r="FM394" s="7"/>
      <c r="FN394" s="7"/>
      <c r="FO394" s="7"/>
      <c r="FP394" s="7"/>
      <c r="FQ394" s="7"/>
      <c r="FR394" s="7"/>
      <c r="FS394" s="7"/>
      <c r="FT394" s="7"/>
      <c r="FU394" s="7"/>
      <c r="FV394" s="7"/>
      <c r="FW394" s="7"/>
      <c r="FX394" s="7"/>
      <c r="FY394" s="7"/>
      <c r="FZ394" s="7"/>
      <c r="GA394" s="7"/>
      <c r="GB394" s="7"/>
      <c r="GC394" s="7"/>
      <c r="GD394" s="7"/>
      <c r="GE394" s="7"/>
      <c r="GF394" s="7"/>
      <c r="GG394" s="7"/>
      <c r="GH394" s="7"/>
      <c r="GI394" s="7"/>
      <c r="GJ394" s="7"/>
      <c r="GK394" s="7"/>
      <c r="GL394" s="7"/>
      <c r="GM394" s="7"/>
      <c r="GN394" s="7"/>
      <c r="GO394" s="7"/>
      <c r="GP394" s="7"/>
      <c r="GQ394" s="7"/>
      <c r="GR394" s="7"/>
      <c r="GS394" s="7"/>
      <c r="GT394" s="7"/>
      <c r="GU394" s="7"/>
      <c r="GV394" s="7"/>
      <c r="GW394" s="7"/>
      <c r="GX394" s="7"/>
      <c r="GY394" s="7"/>
      <c r="GZ394" s="7"/>
      <c r="HA394" s="7"/>
      <c r="HB394" s="7"/>
      <c r="HC394" s="7"/>
      <c r="HD394" s="7"/>
      <c r="HE394" s="7"/>
      <c r="HF394" s="7"/>
      <c r="HG394" s="7"/>
      <c r="HH394" s="7"/>
      <c r="HI394" s="7"/>
      <c r="HJ394" s="7"/>
      <c r="HK394" s="7"/>
      <c r="HL394" s="7"/>
      <c r="HM394" s="7"/>
      <c r="HN394" s="7"/>
      <c r="HO394" s="7"/>
      <c r="HP394" s="7"/>
      <c r="HQ394" s="7"/>
      <c r="HR394" s="7"/>
      <c r="HS394" s="7"/>
      <c r="HT394" s="7"/>
      <c r="HU394" s="7"/>
      <c r="HV394" s="7"/>
      <c r="HW394" s="7"/>
      <c r="HX394" s="7"/>
      <c r="HY394" s="7"/>
      <c r="HZ394" s="7"/>
      <c r="IA394" s="7"/>
      <c r="IB394" s="7"/>
      <c r="IC394" s="7"/>
      <c r="ID394" s="7"/>
      <c r="IE394" s="7"/>
      <c r="IF394" s="7"/>
      <c r="IG394" s="7"/>
      <c r="IH394" s="7"/>
      <c r="II394" s="7"/>
      <c r="IJ394" s="7"/>
      <c r="IK394" s="7"/>
      <c r="IL394" s="7"/>
      <c r="IM394" s="7"/>
      <c r="IN394" s="7"/>
      <c r="IO394" s="7"/>
      <c r="IP394" s="7"/>
      <c r="IQ394" s="7"/>
      <c r="IR394" s="7"/>
      <c r="IS394" s="7"/>
      <c r="IT394" s="7"/>
      <c r="IU394" s="7"/>
    </row>
    <row r="395" spans="1:255" ht="31.5">
      <c r="A395" s="101" t="s">
        <v>192</v>
      </c>
      <c r="B395" s="102"/>
      <c r="C395" s="8" t="s">
        <v>193</v>
      </c>
      <c r="D395" s="9" t="s">
        <v>473</v>
      </c>
      <c r="E395" s="10" t="s">
        <v>45</v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  <c r="DH395" s="7"/>
      <c r="DI395" s="7"/>
      <c r="DJ395" s="7"/>
      <c r="DK395" s="7"/>
      <c r="DL395" s="7"/>
      <c r="DM395" s="7"/>
      <c r="DN395" s="7"/>
      <c r="DO395" s="7"/>
      <c r="DP395" s="7"/>
      <c r="DQ395" s="7"/>
      <c r="DR395" s="7"/>
      <c r="DS395" s="7"/>
      <c r="DT395" s="7"/>
      <c r="DU395" s="7"/>
      <c r="DV395" s="7"/>
      <c r="DW395" s="7"/>
      <c r="DX395" s="7"/>
      <c r="DY395" s="7"/>
      <c r="DZ395" s="7"/>
      <c r="EA395" s="7"/>
      <c r="EB395" s="7"/>
      <c r="EC395" s="7"/>
      <c r="ED395" s="7"/>
      <c r="EE395" s="7"/>
      <c r="EF395" s="7"/>
      <c r="EG395" s="7"/>
      <c r="EH395" s="7"/>
      <c r="EI395" s="7"/>
      <c r="EJ395" s="7"/>
      <c r="EK395" s="7"/>
      <c r="EL395" s="7"/>
      <c r="EM395" s="7"/>
      <c r="EN395" s="7"/>
      <c r="EO395" s="7"/>
      <c r="EP395" s="7"/>
      <c r="EQ395" s="7"/>
      <c r="ER395" s="7"/>
      <c r="ES395" s="7"/>
      <c r="ET395" s="7"/>
      <c r="EU395" s="7"/>
      <c r="EV395" s="7"/>
      <c r="EW395" s="7"/>
      <c r="EX395" s="7"/>
      <c r="EY395" s="7"/>
      <c r="EZ395" s="7"/>
      <c r="FA395" s="7"/>
      <c r="FB395" s="7"/>
      <c r="FC395" s="7"/>
      <c r="FD395" s="7"/>
      <c r="FE395" s="7"/>
      <c r="FF395" s="7"/>
      <c r="FG395" s="7"/>
      <c r="FH395" s="7"/>
      <c r="FI395" s="7"/>
      <c r="FJ395" s="7"/>
      <c r="FK395" s="7"/>
      <c r="FL395" s="7"/>
      <c r="FM395" s="7"/>
      <c r="FN395" s="7"/>
      <c r="FO395" s="7"/>
      <c r="FP395" s="7"/>
      <c r="FQ395" s="7"/>
      <c r="FR395" s="7"/>
      <c r="FS395" s="7"/>
      <c r="FT395" s="7"/>
      <c r="FU395" s="7"/>
      <c r="FV395" s="7"/>
      <c r="FW395" s="7"/>
      <c r="FX395" s="7"/>
      <c r="FY395" s="7"/>
      <c r="FZ395" s="7"/>
      <c r="GA395" s="7"/>
      <c r="GB395" s="7"/>
      <c r="GC395" s="7"/>
      <c r="GD395" s="7"/>
      <c r="GE395" s="7"/>
      <c r="GF395" s="7"/>
      <c r="GG395" s="7"/>
      <c r="GH395" s="7"/>
      <c r="GI395" s="7"/>
      <c r="GJ395" s="7"/>
      <c r="GK395" s="7"/>
      <c r="GL395" s="7"/>
      <c r="GM395" s="7"/>
      <c r="GN395" s="7"/>
      <c r="GO395" s="7"/>
      <c r="GP395" s="7"/>
      <c r="GQ395" s="7"/>
      <c r="GR395" s="7"/>
      <c r="GS395" s="7"/>
      <c r="GT395" s="7"/>
      <c r="GU395" s="7"/>
      <c r="GV395" s="7"/>
      <c r="GW395" s="7"/>
      <c r="GX395" s="7"/>
      <c r="GY395" s="7"/>
      <c r="GZ395" s="7"/>
      <c r="HA395" s="7"/>
      <c r="HB395" s="7"/>
      <c r="HC395" s="7"/>
      <c r="HD395" s="7"/>
      <c r="HE395" s="7"/>
      <c r="HF395" s="7"/>
      <c r="HG395" s="7"/>
      <c r="HH395" s="7"/>
      <c r="HI395" s="7"/>
      <c r="HJ395" s="7"/>
      <c r="HK395" s="7"/>
      <c r="HL395" s="7"/>
      <c r="HM395" s="7"/>
      <c r="HN395" s="7"/>
      <c r="HO395" s="7"/>
      <c r="HP395" s="7"/>
      <c r="HQ395" s="7"/>
      <c r="HR395" s="7"/>
      <c r="HS395" s="7"/>
      <c r="HT395" s="7"/>
      <c r="HU395" s="7"/>
      <c r="HV395" s="7"/>
      <c r="HW395" s="7"/>
      <c r="HX395" s="7"/>
      <c r="HY395" s="7"/>
      <c r="HZ395" s="7"/>
      <c r="IA395" s="7"/>
      <c r="IB395" s="7"/>
      <c r="IC395" s="7"/>
      <c r="ID395" s="7"/>
      <c r="IE395" s="7"/>
      <c r="IF395" s="7"/>
      <c r="IG395" s="7"/>
      <c r="IH395" s="7"/>
      <c r="II395" s="7"/>
      <c r="IJ395" s="7"/>
      <c r="IK395" s="7"/>
      <c r="IL395" s="7"/>
      <c r="IM395" s="7"/>
      <c r="IN395" s="7"/>
      <c r="IO395" s="7"/>
      <c r="IP395" s="7"/>
      <c r="IQ395" s="7"/>
      <c r="IR395" s="7"/>
      <c r="IS395" s="7"/>
      <c r="IT395" s="7"/>
      <c r="IU395" s="7"/>
    </row>
    <row r="396" spans="1:255">
      <c r="A396" s="103" t="s">
        <v>0</v>
      </c>
      <c r="B396" s="34" t="s">
        <v>1</v>
      </c>
      <c r="C396" s="35"/>
      <c r="D396" s="106" t="s">
        <v>2</v>
      </c>
      <c r="E396" s="105" t="s">
        <v>3</v>
      </c>
    </row>
    <row r="397" spans="1:255">
      <c r="A397" s="103"/>
      <c r="B397" s="13" t="s">
        <v>4</v>
      </c>
      <c r="C397" s="13" t="s">
        <v>5</v>
      </c>
      <c r="D397" s="107"/>
      <c r="E397" s="105"/>
    </row>
    <row r="398" spans="1:255">
      <c r="A398" s="14"/>
      <c r="B398" s="31"/>
      <c r="C398" s="32"/>
      <c r="D398" s="49"/>
      <c r="E398" s="18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  <c r="DH398" s="7"/>
      <c r="DI398" s="7"/>
      <c r="DJ398" s="7"/>
      <c r="DK398" s="7"/>
      <c r="DL398" s="7"/>
      <c r="DM398" s="7"/>
      <c r="DN398" s="7"/>
      <c r="DO398" s="7"/>
      <c r="DP398" s="7"/>
      <c r="DQ398" s="7"/>
      <c r="DR398" s="7"/>
      <c r="DS398" s="7"/>
      <c r="DT398" s="7"/>
      <c r="DU398" s="7"/>
      <c r="DV398" s="7"/>
      <c r="DW398" s="7"/>
      <c r="DX398" s="7"/>
      <c r="DY398" s="7"/>
      <c r="DZ398" s="7"/>
      <c r="EA398" s="7"/>
      <c r="EB398" s="7"/>
      <c r="EC398" s="7"/>
      <c r="ED398" s="7"/>
      <c r="EE398" s="7"/>
      <c r="EF398" s="7"/>
      <c r="EG398" s="7"/>
      <c r="EH398" s="7"/>
      <c r="EI398" s="7"/>
      <c r="EJ398" s="7"/>
      <c r="EK398" s="7"/>
      <c r="EL398" s="7"/>
      <c r="EM398" s="7"/>
      <c r="EN398" s="7"/>
      <c r="EO398" s="7"/>
      <c r="EP398" s="7"/>
      <c r="EQ398" s="7"/>
      <c r="ER398" s="7"/>
      <c r="ES398" s="7"/>
      <c r="ET398" s="7"/>
      <c r="EU398" s="7"/>
      <c r="EV398" s="7"/>
      <c r="EW398" s="7"/>
      <c r="EX398" s="7"/>
      <c r="EY398" s="7"/>
      <c r="EZ398" s="7"/>
      <c r="FA398" s="7"/>
      <c r="FB398" s="7"/>
      <c r="FC398" s="7"/>
      <c r="FD398" s="7"/>
      <c r="FE398" s="7"/>
      <c r="FF398" s="7"/>
      <c r="FG398" s="7"/>
      <c r="FH398" s="7"/>
      <c r="FI398" s="7"/>
      <c r="FJ398" s="7"/>
      <c r="FK398" s="7"/>
      <c r="FL398" s="7"/>
      <c r="FM398" s="7"/>
      <c r="FN398" s="7"/>
      <c r="FO398" s="7"/>
      <c r="FP398" s="7"/>
      <c r="FQ398" s="7"/>
      <c r="FR398" s="7"/>
      <c r="FS398" s="7"/>
      <c r="FT398" s="7"/>
      <c r="FU398" s="7"/>
      <c r="FV398" s="7"/>
      <c r="FW398" s="7"/>
      <c r="FX398" s="7"/>
      <c r="FY398" s="7"/>
      <c r="FZ398" s="7"/>
      <c r="GA398" s="7"/>
      <c r="GB398" s="7"/>
      <c r="GC398" s="7"/>
      <c r="GD398" s="7"/>
      <c r="GE398" s="7"/>
      <c r="GF398" s="7"/>
      <c r="GG398" s="7"/>
      <c r="GH398" s="7"/>
      <c r="GI398" s="7"/>
      <c r="GJ398" s="7"/>
      <c r="GK398" s="7"/>
      <c r="GL398" s="7"/>
      <c r="GM398" s="7"/>
      <c r="GN398" s="7"/>
      <c r="GO398" s="7"/>
      <c r="GP398" s="7"/>
      <c r="GQ398" s="7"/>
      <c r="GR398" s="7"/>
      <c r="GS398" s="7"/>
      <c r="GT398" s="7"/>
      <c r="GU398" s="7"/>
      <c r="GV398" s="7"/>
      <c r="GW398" s="7"/>
      <c r="GX398" s="7"/>
      <c r="GY398" s="7"/>
      <c r="GZ398" s="7"/>
      <c r="HA398" s="7"/>
      <c r="HB398" s="7"/>
      <c r="HC398" s="7"/>
      <c r="HD398" s="7"/>
      <c r="HE398" s="7"/>
      <c r="HF398" s="7"/>
      <c r="HG398" s="7"/>
      <c r="HH398" s="7"/>
      <c r="HI398" s="7"/>
      <c r="HJ398" s="7"/>
      <c r="HK398" s="7"/>
      <c r="HL398" s="7"/>
      <c r="HM398" s="7"/>
      <c r="HN398" s="7"/>
      <c r="HO398" s="7"/>
      <c r="HP398" s="7"/>
      <c r="HQ398" s="7"/>
      <c r="HR398" s="7"/>
      <c r="HS398" s="7"/>
      <c r="HT398" s="7"/>
      <c r="HU398" s="7"/>
      <c r="HV398" s="7"/>
      <c r="HW398" s="7"/>
      <c r="HX398" s="7"/>
      <c r="HY398" s="7"/>
      <c r="HZ398" s="7"/>
      <c r="IA398" s="7"/>
      <c r="IB398" s="7"/>
      <c r="IC398" s="7"/>
      <c r="ID398" s="7"/>
      <c r="IE398" s="7"/>
      <c r="IF398" s="7"/>
      <c r="IG398" s="7"/>
      <c r="IH398" s="7"/>
      <c r="II398" s="7"/>
      <c r="IJ398" s="7"/>
      <c r="IK398" s="7"/>
      <c r="IL398" s="7"/>
      <c r="IM398" s="7"/>
      <c r="IN398" s="7"/>
      <c r="IO398" s="7"/>
      <c r="IP398" s="7"/>
      <c r="IQ398" s="7"/>
      <c r="IR398" s="7"/>
      <c r="IS398" s="7"/>
      <c r="IT398" s="7"/>
      <c r="IU398" s="7"/>
    </row>
    <row r="399" spans="1:255">
      <c r="A399" s="14"/>
      <c r="B399" s="31"/>
      <c r="C399" s="32"/>
      <c r="D399" s="49"/>
      <c r="E399" s="18"/>
    </row>
    <row r="400" spans="1:255" s="63" customFormat="1" ht="16.5" thickBot="1">
      <c r="A400" s="73"/>
      <c r="B400" s="74"/>
      <c r="C400" s="75"/>
      <c r="D400" s="76"/>
      <c r="E400" s="77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  <c r="BG400" s="62"/>
      <c r="BH400" s="62"/>
      <c r="BI400" s="62"/>
      <c r="BJ400" s="62"/>
      <c r="BK400" s="62"/>
      <c r="BL400" s="62"/>
      <c r="BM400" s="62"/>
      <c r="BN400" s="62"/>
      <c r="BO400" s="62"/>
      <c r="BP400" s="62"/>
      <c r="BQ400" s="62"/>
      <c r="BR400" s="62"/>
      <c r="BS400" s="62"/>
      <c r="BT400" s="62"/>
      <c r="BU400" s="62"/>
      <c r="BV400" s="62"/>
      <c r="BW400" s="62"/>
      <c r="BX400" s="62"/>
      <c r="BY400" s="62"/>
      <c r="BZ400" s="62"/>
      <c r="CA400" s="62"/>
      <c r="CB400" s="62"/>
      <c r="CC400" s="62"/>
      <c r="CD400" s="62"/>
      <c r="CE400" s="62"/>
      <c r="CF400" s="62"/>
      <c r="CG400" s="62"/>
      <c r="CH400" s="62"/>
      <c r="CI400" s="62"/>
      <c r="CJ400" s="62"/>
      <c r="CK400" s="62"/>
      <c r="CL400" s="62"/>
      <c r="CM400" s="62"/>
      <c r="CN400" s="62"/>
      <c r="CO400" s="62"/>
      <c r="CP400" s="62"/>
      <c r="CQ400" s="62"/>
      <c r="CR400" s="62"/>
      <c r="CS400" s="62"/>
      <c r="CT400" s="62"/>
      <c r="CU400" s="62"/>
      <c r="CV400" s="62"/>
      <c r="CW400" s="62"/>
      <c r="CX400" s="62"/>
      <c r="CY400" s="62"/>
      <c r="CZ400" s="62"/>
      <c r="DA400" s="62"/>
      <c r="DB400" s="62"/>
      <c r="DC400" s="62"/>
      <c r="DD400" s="62"/>
      <c r="DE400" s="62"/>
      <c r="DF400" s="62"/>
      <c r="DG400" s="62"/>
      <c r="DH400" s="62"/>
      <c r="DI400" s="62"/>
      <c r="DJ400" s="62"/>
      <c r="DK400" s="62"/>
      <c r="DL400" s="62"/>
      <c r="DM400" s="62"/>
      <c r="DN400" s="62"/>
      <c r="DO400" s="62"/>
      <c r="DP400" s="62"/>
      <c r="DQ400" s="62"/>
      <c r="DR400" s="62"/>
      <c r="DS400" s="62"/>
      <c r="DT400" s="62"/>
      <c r="DU400" s="62"/>
      <c r="DV400" s="62"/>
      <c r="DW400" s="62"/>
      <c r="DX400" s="62"/>
      <c r="DY400" s="62"/>
      <c r="DZ400" s="62"/>
      <c r="EA400" s="62"/>
      <c r="EB400" s="62"/>
      <c r="EC400" s="62"/>
      <c r="ED400" s="62"/>
      <c r="EE400" s="62"/>
      <c r="EF400" s="62"/>
      <c r="EG400" s="62"/>
      <c r="EH400" s="62"/>
      <c r="EI400" s="62"/>
      <c r="EJ400" s="62"/>
      <c r="EK400" s="62"/>
      <c r="EL400" s="62"/>
      <c r="EM400" s="62"/>
      <c r="EN400" s="62"/>
      <c r="EO400" s="62"/>
      <c r="EP400" s="62"/>
      <c r="EQ400" s="62"/>
      <c r="ER400" s="62"/>
      <c r="ES400" s="62"/>
      <c r="ET400" s="62"/>
      <c r="EU400" s="62"/>
      <c r="EV400" s="62"/>
      <c r="EW400" s="62"/>
      <c r="EX400" s="62"/>
      <c r="EY400" s="62"/>
      <c r="EZ400" s="62"/>
      <c r="FA400" s="62"/>
      <c r="FB400" s="62"/>
      <c r="FC400" s="62"/>
      <c r="FD400" s="62"/>
      <c r="FE400" s="62"/>
      <c r="FF400" s="62"/>
      <c r="FG400" s="62"/>
      <c r="FH400" s="62"/>
      <c r="FI400" s="62"/>
      <c r="FJ400" s="62"/>
      <c r="FK400" s="62"/>
      <c r="FL400" s="62"/>
      <c r="FM400" s="62"/>
      <c r="FN400" s="62"/>
      <c r="FO400" s="62"/>
      <c r="FP400" s="62"/>
      <c r="FQ400" s="62"/>
      <c r="FR400" s="62"/>
      <c r="FS400" s="62"/>
      <c r="FT400" s="62"/>
      <c r="FU400" s="62"/>
      <c r="FV400" s="62"/>
      <c r="FW400" s="62"/>
      <c r="FX400" s="62"/>
      <c r="FY400" s="62"/>
      <c r="FZ400" s="62"/>
      <c r="GA400" s="62"/>
      <c r="GB400" s="62"/>
      <c r="GC400" s="62"/>
      <c r="GD400" s="62"/>
      <c r="GE400" s="62"/>
      <c r="GF400" s="62"/>
      <c r="GG400" s="62"/>
      <c r="GH400" s="62"/>
      <c r="GI400" s="62"/>
      <c r="GJ400" s="62"/>
      <c r="GK400" s="62"/>
      <c r="GL400" s="62"/>
      <c r="GM400" s="62"/>
      <c r="GN400" s="62"/>
      <c r="GO400" s="62"/>
      <c r="GP400" s="62"/>
      <c r="GQ400" s="62"/>
      <c r="GR400" s="62"/>
      <c r="GS400" s="62"/>
      <c r="GT400" s="62"/>
      <c r="GU400" s="62"/>
      <c r="GV400" s="62"/>
      <c r="GW400" s="62"/>
      <c r="GX400" s="62"/>
      <c r="GY400" s="62"/>
      <c r="GZ400" s="62"/>
      <c r="HA400" s="62"/>
      <c r="HB400" s="62"/>
      <c r="HC400" s="62"/>
      <c r="HD400" s="62"/>
      <c r="HE400" s="62"/>
      <c r="HF400" s="62"/>
      <c r="HG400" s="62"/>
      <c r="HH400" s="62"/>
      <c r="HI400" s="62"/>
      <c r="HJ400" s="62"/>
      <c r="HK400" s="62"/>
      <c r="HL400" s="62"/>
      <c r="HM400" s="62"/>
      <c r="HN400" s="62"/>
      <c r="HO400" s="62"/>
      <c r="HP400" s="62"/>
      <c r="HQ400" s="62"/>
      <c r="HR400" s="62"/>
      <c r="HS400" s="62"/>
      <c r="HT400" s="62"/>
      <c r="HU400" s="62"/>
      <c r="HV400" s="62"/>
      <c r="HW400" s="62"/>
      <c r="HX400" s="62"/>
      <c r="HY400" s="62"/>
      <c r="HZ400" s="62"/>
      <c r="IA400" s="62"/>
      <c r="IB400" s="62"/>
      <c r="IC400" s="62"/>
      <c r="ID400" s="62"/>
      <c r="IE400" s="62"/>
      <c r="IF400" s="62"/>
      <c r="IG400" s="62"/>
      <c r="IH400" s="62"/>
      <c r="II400" s="62"/>
      <c r="IJ400" s="62"/>
      <c r="IK400" s="62"/>
      <c r="IL400" s="62"/>
      <c r="IM400" s="62"/>
      <c r="IN400" s="62"/>
      <c r="IO400" s="62"/>
      <c r="IP400" s="62"/>
      <c r="IQ400" s="62"/>
      <c r="IR400" s="62"/>
      <c r="IS400" s="62"/>
      <c r="IT400" s="62"/>
      <c r="IU400" s="62"/>
    </row>
    <row r="401" spans="1:255" ht="17.25" thickTop="1" thickBot="1">
      <c r="A401" s="65"/>
      <c r="B401" s="65"/>
      <c r="C401" s="66"/>
      <c r="D401" s="65"/>
      <c r="E401" s="6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  <c r="DH401" s="7"/>
      <c r="DI401" s="7"/>
      <c r="DJ401" s="7"/>
      <c r="DK401" s="7"/>
      <c r="DL401" s="7"/>
      <c r="DM401" s="7"/>
      <c r="DN401" s="7"/>
      <c r="DO401" s="7"/>
      <c r="DP401" s="7"/>
      <c r="DQ401" s="7"/>
      <c r="DR401" s="7"/>
      <c r="DS401" s="7"/>
      <c r="DT401" s="7"/>
      <c r="DU401" s="7"/>
      <c r="DV401" s="7"/>
      <c r="DW401" s="7"/>
      <c r="DX401" s="7"/>
      <c r="DY401" s="7"/>
      <c r="DZ401" s="7"/>
      <c r="EA401" s="7"/>
      <c r="EB401" s="7"/>
      <c r="EC401" s="7"/>
      <c r="ED401" s="7"/>
      <c r="EE401" s="7"/>
      <c r="EF401" s="7"/>
      <c r="EG401" s="7"/>
      <c r="EH401" s="7"/>
      <c r="EI401" s="7"/>
      <c r="EJ401" s="7"/>
      <c r="EK401" s="7"/>
      <c r="EL401" s="7"/>
      <c r="EM401" s="7"/>
      <c r="EN401" s="7"/>
      <c r="EO401" s="7"/>
      <c r="EP401" s="7"/>
      <c r="EQ401" s="7"/>
      <c r="ER401" s="7"/>
      <c r="ES401" s="7"/>
      <c r="ET401" s="7"/>
      <c r="EU401" s="7"/>
      <c r="EV401" s="7"/>
      <c r="EW401" s="7"/>
      <c r="EX401" s="7"/>
      <c r="EY401" s="7"/>
      <c r="EZ401" s="7"/>
      <c r="FA401" s="7"/>
      <c r="FB401" s="7"/>
      <c r="FC401" s="7"/>
      <c r="FD401" s="7"/>
      <c r="FE401" s="7"/>
      <c r="FF401" s="7"/>
      <c r="FG401" s="7"/>
      <c r="FH401" s="7"/>
      <c r="FI401" s="7"/>
      <c r="FJ401" s="7"/>
      <c r="FK401" s="7"/>
      <c r="FL401" s="7"/>
      <c r="FM401" s="7"/>
      <c r="FN401" s="7"/>
      <c r="FO401" s="7"/>
      <c r="FP401" s="7"/>
      <c r="FQ401" s="7"/>
      <c r="FR401" s="7"/>
      <c r="FS401" s="7"/>
      <c r="FT401" s="7"/>
      <c r="FU401" s="7"/>
      <c r="FV401" s="7"/>
      <c r="FW401" s="7"/>
      <c r="FX401" s="7"/>
      <c r="FY401" s="7"/>
      <c r="FZ401" s="7"/>
      <c r="GA401" s="7"/>
      <c r="GB401" s="7"/>
      <c r="GC401" s="7"/>
      <c r="GD401" s="7"/>
      <c r="GE401" s="7"/>
      <c r="GF401" s="7"/>
      <c r="GG401" s="7"/>
      <c r="GH401" s="7"/>
      <c r="GI401" s="7"/>
      <c r="GJ401" s="7"/>
      <c r="GK401" s="7"/>
      <c r="GL401" s="7"/>
      <c r="GM401" s="7"/>
      <c r="GN401" s="7"/>
      <c r="GO401" s="7"/>
      <c r="GP401" s="7"/>
      <c r="GQ401" s="7"/>
      <c r="GR401" s="7"/>
      <c r="GS401" s="7"/>
      <c r="GT401" s="7"/>
      <c r="GU401" s="7"/>
      <c r="GV401" s="7"/>
      <c r="GW401" s="7"/>
      <c r="GX401" s="7"/>
      <c r="GY401" s="7"/>
      <c r="GZ401" s="7"/>
      <c r="HA401" s="7"/>
      <c r="HB401" s="7"/>
      <c r="HC401" s="7"/>
      <c r="HD401" s="7"/>
      <c r="HE401" s="7"/>
      <c r="HF401" s="7"/>
      <c r="HG401" s="7"/>
      <c r="HH401" s="7"/>
      <c r="HI401" s="7"/>
      <c r="HJ401" s="7"/>
      <c r="HK401" s="7"/>
      <c r="HL401" s="7"/>
      <c r="HM401" s="7"/>
      <c r="HN401" s="7"/>
      <c r="HO401" s="7"/>
      <c r="HP401" s="7"/>
      <c r="HQ401" s="7"/>
      <c r="HR401" s="7"/>
      <c r="HS401" s="7"/>
      <c r="HT401" s="7"/>
      <c r="HU401" s="7"/>
      <c r="HV401" s="7"/>
      <c r="HW401" s="7"/>
      <c r="HX401" s="7"/>
      <c r="HY401" s="7"/>
      <c r="HZ401" s="7"/>
      <c r="IA401" s="7"/>
      <c r="IB401" s="7"/>
      <c r="IC401" s="7"/>
      <c r="ID401" s="7"/>
      <c r="IE401" s="7"/>
      <c r="IF401" s="7"/>
      <c r="IG401" s="7"/>
      <c r="IH401" s="7"/>
      <c r="II401" s="7"/>
      <c r="IJ401" s="7"/>
      <c r="IK401" s="7"/>
      <c r="IL401" s="7"/>
      <c r="IM401" s="7"/>
      <c r="IN401" s="7"/>
      <c r="IO401" s="7"/>
      <c r="IP401" s="7"/>
      <c r="IQ401" s="7"/>
      <c r="IR401" s="7"/>
      <c r="IS401" s="7"/>
      <c r="IT401" s="7"/>
      <c r="IU401" s="7"/>
    </row>
    <row r="402" spans="1:255" ht="17.25" thickTop="1" thickBot="1">
      <c r="A402" s="99" t="s">
        <v>12</v>
      </c>
      <c r="B402" s="99"/>
      <c r="C402" s="99"/>
      <c r="D402" s="99"/>
      <c r="E402" s="99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  <c r="DH402" s="7"/>
      <c r="DI402" s="7"/>
      <c r="DJ402" s="7"/>
      <c r="DK402" s="7"/>
      <c r="DL402" s="7"/>
      <c r="DM402" s="7"/>
      <c r="DN402" s="7"/>
      <c r="DO402" s="7"/>
      <c r="DP402" s="7"/>
      <c r="DQ402" s="7"/>
      <c r="DR402" s="7"/>
      <c r="DS402" s="7"/>
      <c r="DT402" s="7"/>
      <c r="DU402" s="7"/>
      <c r="DV402" s="7"/>
      <c r="DW402" s="7"/>
      <c r="DX402" s="7"/>
      <c r="DY402" s="7"/>
      <c r="DZ402" s="7"/>
      <c r="EA402" s="7"/>
      <c r="EB402" s="7"/>
      <c r="EC402" s="7"/>
      <c r="ED402" s="7"/>
      <c r="EE402" s="7"/>
      <c r="EF402" s="7"/>
      <c r="EG402" s="7"/>
      <c r="EH402" s="7"/>
      <c r="EI402" s="7"/>
      <c r="EJ402" s="7"/>
      <c r="EK402" s="7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7"/>
      <c r="FC402" s="7"/>
      <c r="FD402" s="7"/>
      <c r="FE402" s="7"/>
      <c r="FF402" s="7"/>
      <c r="FG402" s="7"/>
      <c r="FH402" s="7"/>
      <c r="FI402" s="7"/>
      <c r="FJ402" s="7"/>
      <c r="FK402" s="7"/>
      <c r="FL402" s="7"/>
      <c r="FM402" s="7"/>
      <c r="FN402" s="7"/>
      <c r="FO402" s="7"/>
      <c r="FP402" s="7"/>
      <c r="FQ402" s="7"/>
      <c r="FR402" s="7"/>
      <c r="FS402" s="7"/>
      <c r="FT402" s="7"/>
      <c r="FU402" s="7"/>
      <c r="FV402" s="7"/>
      <c r="FW402" s="7"/>
      <c r="FX402" s="7"/>
      <c r="FY402" s="7"/>
      <c r="FZ402" s="7"/>
      <c r="GA402" s="7"/>
      <c r="GB402" s="7"/>
      <c r="GC402" s="7"/>
      <c r="GD402" s="7"/>
      <c r="GE402" s="7"/>
      <c r="GF402" s="7"/>
      <c r="GG402" s="7"/>
      <c r="GH402" s="7"/>
      <c r="GI402" s="7"/>
      <c r="GJ402" s="7"/>
      <c r="GK402" s="7"/>
      <c r="GL402" s="7"/>
      <c r="GM402" s="7"/>
      <c r="GN402" s="7"/>
      <c r="GO402" s="7"/>
      <c r="GP402" s="7"/>
      <c r="GQ402" s="7"/>
      <c r="GR402" s="7"/>
      <c r="GS402" s="7"/>
      <c r="GT402" s="7"/>
      <c r="GU402" s="7"/>
      <c r="GV402" s="7"/>
      <c r="GW402" s="7"/>
      <c r="GX402" s="7"/>
      <c r="GY402" s="7"/>
      <c r="GZ402" s="7"/>
      <c r="HA402" s="7"/>
      <c r="HB402" s="7"/>
      <c r="HC402" s="7"/>
      <c r="HD402" s="7"/>
      <c r="HE402" s="7"/>
      <c r="HF402" s="7"/>
      <c r="HG402" s="7"/>
      <c r="HH402" s="7"/>
      <c r="HI402" s="7"/>
      <c r="HJ402" s="7"/>
      <c r="HK402" s="7"/>
      <c r="HL402" s="7"/>
      <c r="HM402" s="7"/>
      <c r="HN402" s="7"/>
      <c r="HO402" s="7"/>
      <c r="HP402" s="7"/>
      <c r="HQ402" s="7"/>
      <c r="HR402" s="7"/>
      <c r="HS402" s="7"/>
      <c r="HT402" s="7"/>
      <c r="HU402" s="7"/>
      <c r="HV402" s="7"/>
      <c r="HW402" s="7"/>
      <c r="HX402" s="7"/>
      <c r="HY402" s="7"/>
      <c r="HZ402" s="7"/>
      <c r="IA402" s="7"/>
      <c r="IB402" s="7"/>
      <c r="IC402" s="7"/>
      <c r="ID402" s="7"/>
      <c r="IE402" s="7"/>
      <c r="IF402" s="7"/>
      <c r="IG402" s="7"/>
      <c r="IH402" s="7"/>
      <c r="II402" s="7"/>
      <c r="IJ402" s="7"/>
      <c r="IK402" s="7"/>
      <c r="IL402" s="7"/>
      <c r="IM402" s="7"/>
      <c r="IN402" s="7"/>
      <c r="IO402" s="7"/>
      <c r="IP402" s="7"/>
      <c r="IQ402" s="7"/>
      <c r="IR402" s="7"/>
      <c r="IS402" s="7"/>
      <c r="IT402" s="7"/>
      <c r="IU402" s="7"/>
    </row>
    <row r="403" spans="1:255" ht="16.5" thickTop="1">
      <c r="A403" s="100" t="s">
        <v>191</v>
      </c>
      <c r="B403" s="100"/>
      <c r="C403" s="100"/>
      <c r="D403" s="100"/>
      <c r="E403" s="100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  <c r="EO403" s="7"/>
      <c r="EP403" s="7"/>
      <c r="EQ403" s="7"/>
      <c r="ER403" s="7"/>
      <c r="ES403" s="7"/>
      <c r="ET403" s="7"/>
      <c r="EU403" s="7"/>
      <c r="EV403" s="7"/>
      <c r="EW403" s="7"/>
      <c r="EX403" s="7"/>
      <c r="EY403" s="7"/>
      <c r="EZ403" s="7"/>
      <c r="FA403" s="7"/>
      <c r="FB403" s="7"/>
      <c r="FC403" s="7"/>
      <c r="FD403" s="7"/>
      <c r="FE403" s="7"/>
      <c r="FF403" s="7"/>
      <c r="FG403" s="7"/>
      <c r="FH403" s="7"/>
      <c r="FI403" s="7"/>
      <c r="FJ403" s="7"/>
      <c r="FK403" s="7"/>
      <c r="FL403" s="7"/>
      <c r="FM403" s="7"/>
      <c r="FN403" s="7"/>
      <c r="FO403" s="7"/>
      <c r="FP403" s="7"/>
      <c r="FQ403" s="7"/>
      <c r="FR403" s="7"/>
      <c r="FS403" s="7"/>
      <c r="FT403" s="7"/>
      <c r="FU403" s="7"/>
      <c r="FV403" s="7"/>
      <c r="FW403" s="7"/>
      <c r="FX403" s="7"/>
      <c r="FY403" s="7"/>
      <c r="FZ403" s="7"/>
      <c r="GA403" s="7"/>
      <c r="GB403" s="7"/>
      <c r="GC403" s="7"/>
      <c r="GD403" s="7"/>
      <c r="GE403" s="7"/>
      <c r="GF403" s="7"/>
      <c r="GG403" s="7"/>
      <c r="GH403" s="7"/>
      <c r="GI403" s="7"/>
      <c r="GJ403" s="7"/>
      <c r="GK403" s="7"/>
      <c r="GL403" s="7"/>
      <c r="GM403" s="7"/>
      <c r="GN403" s="7"/>
      <c r="GO403" s="7"/>
      <c r="GP403" s="7"/>
      <c r="GQ403" s="7"/>
      <c r="GR403" s="7"/>
      <c r="GS403" s="7"/>
      <c r="GT403" s="7"/>
      <c r="GU403" s="7"/>
      <c r="GV403" s="7"/>
      <c r="GW403" s="7"/>
      <c r="GX403" s="7"/>
      <c r="GY403" s="7"/>
      <c r="GZ403" s="7"/>
      <c r="HA403" s="7"/>
      <c r="HB403" s="7"/>
      <c r="HC403" s="7"/>
      <c r="HD403" s="7"/>
      <c r="HE403" s="7"/>
      <c r="HF403" s="7"/>
      <c r="HG403" s="7"/>
      <c r="HH403" s="7"/>
      <c r="HI403" s="7"/>
      <c r="HJ403" s="7"/>
      <c r="HK403" s="7"/>
      <c r="HL403" s="7"/>
      <c r="HM403" s="7"/>
      <c r="HN403" s="7"/>
      <c r="HO403" s="7"/>
      <c r="HP403" s="7"/>
      <c r="HQ403" s="7"/>
      <c r="HR403" s="7"/>
      <c r="HS403" s="7"/>
      <c r="HT403" s="7"/>
      <c r="HU403" s="7"/>
      <c r="HV403" s="7"/>
      <c r="HW403" s="7"/>
      <c r="HX403" s="7"/>
      <c r="HY403" s="7"/>
      <c r="HZ403" s="7"/>
      <c r="IA403" s="7"/>
      <c r="IB403" s="7"/>
      <c r="IC403" s="7"/>
      <c r="ID403" s="7"/>
      <c r="IE403" s="7"/>
      <c r="IF403" s="7"/>
      <c r="IG403" s="7"/>
      <c r="IH403" s="7"/>
      <c r="II403" s="7"/>
      <c r="IJ403" s="7"/>
      <c r="IK403" s="7"/>
      <c r="IL403" s="7"/>
      <c r="IM403" s="7"/>
      <c r="IN403" s="7"/>
      <c r="IO403" s="7"/>
      <c r="IP403" s="7"/>
      <c r="IQ403" s="7"/>
      <c r="IR403" s="7"/>
      <c r="IS403" s="7"/>
      <c r="IT403" s="7"/>
      <c r="IU403" s="7"/>
    </row>
    <row r="404" spans="1:255" ht="31.5">
      <c r="A404" s="101" t="s">
        <v>192</v>
      </c>
      <c r="B404" s="102"/>
      <c r="C404" s="8" t="s">
        <v>193</v>
      </c>
      <c r="D404" s="9" t="s">
        <v>473</v>
      </c>
      <c r="E404" s="10" t="s">
        <v>45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  <c r="DH404" s="7"/>
      <c r="DI404" s="7"/>
      <c r="DJ404" s="7"/>
      <c r="DK404" s="7"/>
      <c r="DL404" s="7"/>
      <c r="DM404" s="7"/>
      <c r="DN404" s="7"/>
      <c r="DO404" s="7"/>
      <c r="DP404" s="7"/>
      <c r="DQ404" s="7"/>
      <c r="DR404" s="7"/>
      <c r="DS404" s="7"/>
      <c r="DT404" s="7"/>
      <c r="DU404" s="7"/>
      <c r="DV404" s="7"/>
      <c r="DW404" s="7"/>
      <c r="DX404" s="7"/>
      <c r="DY404" s="7"/>
      <c r="DZ404" s="7"/>
      <c r="EA404" s="7"/>
      <c r="EB404" s="7"/>
      <c r="EC404" s="7"/>
      <c r="ED404" s="7"/>
      <c r="EE404" s="7"/>
      <c r="EF404" s="7"/>
      <c r="EG404" s="7"/>
      <c r="EH404" s="7"/>
      <c r="EI404" s="7"/>
      <c r="EJ404" s="7"/>
      <c r="EK404" s="7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7"/>
      <c r="FC404" s="7"/>
      <c r="FD404" s="7"/>
      <c r="FE404" s="7"/>
      <c r="FF404" s="7"/>
      <c r="FG404" s="7"/>
      <c r="FH404" s="7"/>
      <c r="FI404" s="7"/>
      <c r="FJ404" s="7"/>
      <c r="FK404" s="7"/>
      <c r="FL404" s="7"/>
      <c r="FM404" s="7"/>
      <c r="FN404" s="7"/>
      <c r="FO404" s="7"/>
      <c r="FP404" s="7"/>
      <c r="FQ404" s="7"/>
      <c r="FR404" s="7"/>
      <c r="FS404" s="7"/>
      <c r="FT404" s="7"/>
      <c r="FU404" s="7"/>
      <c r="FV404" s="7"/>
      <c r="FW404" s="7"/>
      <c r="FX404" s="7"/>
      <c r="FY404" s="7"/>
      <c r="FZ404" s="7"/>
      <c r="GA404" s="7"/>
      <c r="GB404" s="7"/>
      <c r="GC404" s="7"/>
      <c r="GD404" s="7"/>
      <c r="GE404" s="7"/>
      <c r="GF404" s="7"/>
      <c r="GG404" s="7"/>
      <c r="GH404" s="7"/>
      <c r="GI404" s="7"/>
      <c r="GJ404" s="7"/>
      <c r="GK404" s="7"/>
      <c r="GL404" s="7"/>
      <c r="GM404" s="7"/>
      <c r="GN404" s="7"/>
      <c r="GO404" s="7"/>
      <c r="GP404" s="7"/>
      <c r="GQ404" s="7"/>
      <c r="GR404" s="7"/>
      <c r="GS404" s="7"/>
      <c r="GT404" s="7"/>
      <c r="GU404" s="7"/>
      <c r="GV404" s="7"/>
      <c r="GW404" s="7"/>
      <c r="GX404" s="7"/>
      <c r="GY404" s="7"/>
      <c r="GZ404" s="7"/>
      <c r="HA404" s="7"/>
      <c r="HB404" s="7"/>
      <c r="HC404" s="7"/>
      <c r="HD404" s="7"/>
      <c r="HE404" s="7"/>
      <c r="HF404" s="7"/>
      <c r="HG404" s="7"/>
      <c r="HH404" s="7"/>
      <c r="HI404" s="7"/>
      <c r="HJ404" s="7"/>
      <c r="HK404" s="7"/>
      <c r="HL404" s="7"/>
      <c r="HM404" s="7"/>
      <c r="HN404" s="7"/>
      <c r="HO404" s="7"/>
      <c r="HP404" s="7"/>
      <c r="HQ404" s="7"/>
      <c r="HR404" s="7"/>
      <c r="HS404" s="7"/>
      <c r="HT404" s="7"/>
      <c r="HU404" s="7"/>
      <c r="HV404" s="7"/>
      <c r="HW404" s="7"/>
      <c r="HX404" s="7"/>
      <c r="HY404" s="7"/>
      <c r="HZ404" s="7"/>
      <c r="IA404" s="7"/>
      <c r="IB404" s="7"/>
      <c r="IC404" s="7"/>
      <c r="ID404" s="7"/>
      <c r="IE404" s="7"/>
      <c r="IF404" s="7"/>
      <c r="IG404" s="7"/>
      <c r="IH404" s="7"/>
      <c r="II404" s="7"/>
      <c r="IJ404" s="7"/>
      <c r="IK404" s="7"/>
      <c r="IL404" s="7"/>
      <c r="IM404" s="7"/>
      <c r="IN404" s="7"/>
      <c r="IO404" s="7"/>
      <c r="IP404" s="7"/>
      <c r="IQ404" s="7"/>
      <c r="IR404" s="7"/>
      <c r="IS404" s="7"/>
      <c r="IT404" s="7"/>
      <c r="IU404" s="7"/>
    </row>
    <row r="405" spans="1:255">
      <c r="A405" s="103" t="s">
        <v>0</v>
      </c>
      <c r="B405" s="34" t="s">
        <v>1</v>
      </c>
      <c r="C405" s="35"/>
      <c r="D405" s="106" t="s">
        <v>2</v>
      </c>
      <c r="E405" s="105" t="s">
        <v>3</v>
      </c>
    </row>
    <row r="406" spans="1:255">
      <c r="A406" s="103"/>
      <c r="B406" s="13" t="s">
        <v>4</v>
      </c>
      <c r="C406" s="13" t="s">
        <v>5</v>
      </c>
      <c r="D406" s="107"/>
      <c r="E406" s="105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  <c r="DH406" s="7"/>
      <c r="DI406" s="7"/>
      <c r="DJ406" s="7"/>
      <c r="DK406" s="7"/>
      <c r="DL406" s="7"/>
      <c r="DM406" s="7"/>
      <c r="DN406" s="7"/>
      <c r="DO406" s="7"/>
      <c r="DP406" s="7"/>
      <c r="DQ406" s="7"/>
      <c r="DR406" s="7"/>
      <c r="DS406" s="7"/>
      <c r="DT406" s="7"/>
      <c r="DU406" s="7"/>
      <c r="DV406" s="7"/>
      <c r="DW406" s="7"/>
      <c r="DX406" s="7"/>
      <c r="DY406" s="7"/>
      <c r="DZ406" s="7"/>
      <c r="EA406" s="7"/>
      <c r="EB406" s="7"/>
      <c r="EC406" s="7"/>
      <c r="ED406" s="7"/>
      <c r="EE406" s="7"/>
      <c r="EF406" s="7"/>
      <c r="EG406" s="7"/>
      <c r="EH406" s="7"/>
      <c r="EI406" s="7"/>
      <c r="EJ406" s="7"/>
      <c r="EK406" s="7"/>
      <c r="EL406" s="7"/>
      <c r="EM406" s="7"/>
      <c r="EN406" s="7"/>
      <c r="EO406" s="7"/>
      <c r="EP406" s="7"/>
      <c r="EQ406" s="7"/>
      <c r="ER406" s="7"/>
      <c r="ES406" s="7"/>
      <c r="ET406" s="7"/>
      <c r="EU406" s="7"/>
      <c r="EV406" s="7"/>
      <c r="EW406" s="7"/>
      <c r="EX406" s="7"/>
      <c r="EY406" s="7"/>
      <c r="EZ406" s="7"/>
      <c r="FA406" s="7"/>
      <c r="FB406" s="7"/>
      <c r="FC406" s="7"/>
      <c r="FD406" s="7"/>
      <c r="FE406" s="7"/>
      <c r="FF406" s="7"/>
      <c r="FG406" s="7"/>
      <c r="FH406" s="7"/>
      <c r="FI406" s="7"/>
      <c r="FJ406" s="7"/>
      <c r="FK406" s="7"/>
      <c r="FL406" s="7"/>
      <c r="FM406" s="7"/>
      <c r="FN406" s="7"/>
      <c r="FO406" s="7"/>
      <c r="FP406" s="7"/>
      <c r="FQ406" s="7"/>
      <c r="FR406" s="7"/>
      <c r="FS406" s="7"/>
      <c r="FT406" s="7"/>
      <c r="FU406" s="7"/>
      <c r="FV406" s="7"/>
      <c r="FW406" s="7"/>
      <c r="FX406" s="7"/>
      <c r="FY406" s="7"/>
      <c r="FZ406" s="7"/>
      <c r="GA406" s="7"/>
      <c r="GB406" s="7"/>
      <c r="GC406" s="7"/>
      <c r="GD406" s="7"/>
      <c r="GE406" s="7"/>
      <c r="GF406" s="7"/>
      <c r="GG406" s="7"/>
      <c r="GH406" s="7"/>
      <c r="GI406" s="7"/>
      <c r="GJ406" s="7"/>
      <c r="GK406" s="7"/>
      <c r="GL406" s="7"/>
      <c r="GM406" s="7"/>
      <c r="GN406" s="7"/>
      <c r="GO406" s="7"/>
      <c r="GP406" s="7"/>
      <c r="GQ406" s="7"/>
      <c r="GR406" s="7"/>
      <c r="GS406" s="7"/>
      <c r="GT406" s="7"/>
      <c r="GU406" s="7"/>
      <c r="GV406" s="7"/>
      <c r="GW406" s="7"/>
      <c r="GX406" s="7"/>
      <c r="GY406" s="7"/>
      <c r="GZ406" s="7"/>
      <c r="HA406" s="7"/>
      <c r="HB406" s="7"/>
      <c r="HC406" s="7"/>
      <c r="HD406" s="7"/>
      <c r="HE406" s="7"/>
      <c r="HF406" s="7"/>
      <c r="HG406" s="7"/>
      <c r="HH406" s="7"/>
      <c r="HI406" s="7"/>
      <c r="HJ406" s="7"/>
      <c r="HK406" s="7"/>
      <c r="HL406" s="7"/>
      <c r="HM406" s="7"/>
      <c r="HN406" s="7"/>
      <c r="HO406" s="7"/>
      <c r="HP406" s="7"/>
      <c r="HQ406" s="7"/>
      <c r="HR406" s="7"/>
      <c r="HS406" s="7"/>
      <c r="HT406" s="7"/>
      <c r="HU406" s="7"/>
      <c r="HV406" s="7"/>
      <c r="HW406" s="7"/>
      <c r="HX406" s="7"/>
      <c r="HY406" s="7"/>
      <c r="HZ406" s="7"/>
      <c r="IA406" s="7"/>
      <c r="IB406" s="7"/>
      <c r="IC406" s="7"/>
      <c r="ID406" s="7"/>
      <c r="IE406" s="7"/>
      <c r="IF406" s="7"/>
      <c r="IG406" s="7"/>
      <c r="IH406" s="7"/>
      <c r="II406" s="7"/>
      <c r="IJ406" s="7"/>
      <c r="IK406" s="7"/>
      <c r="IL406" s="7"/>
      <c r="IM406" s="7"/>
      <c r="IN406" s="7"/>
      <c r="IO406" s="7"/>
      <c r="IP406" s="7"/>
      <c r="IQ406" s="7"/>
      <c r="IR406" s="7"/>
      <c r="IS406" s="7"/>
      <c r="IT406" s="7"/>
      <c r="IU406" s="7"/>
    </row>
    <row r="407" spans="1:255" ht="15.75" customHeight="1">
      <c r="A407" s="14"/>
      <c r="B407" s="31"/>
      <c r="C407" s="32"/>
      <c r="D407" s="49"/>
      <c r="E407" s="18"/>
    </row>
    <row r="408" spans="1:255" s="11" customFormat="1" ht="15" customHeight="1">
      <c r="A408" s="14"/>
      <c r="B408" s="31"/>
      <c r="C408" s="32"/>
      <c r="D408" s="49"/>
      <c r="E408" s="18"/>
    </row>
    <row r="409" spans="1:255" ht="16.5" thickBot="1">
      <c r="A409" s="73"/>
      <c r="B409" s="74"/>
      <c r="C409" s="75"/>
      <c r="D409" s="76"/>
      <c r="E409" s="7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  <c r="DH409" s="7"/>
      <c r="DI409" s="7"/>
      <c r="DJ409" s="7"/>
      <c r="DK409" s="7"/>
      <c r="DL409" s="7"/>
      <c r="DM409" s="7"/>
      <c r="DN409" s="7"/>
      <c r="DO409" s="7"/>
      <c r="DP409" s="7"/>
      <c r="DQ409" s="7"/>
      <c r="DR409" s="7"/>
      <c r="DS409" s="7"/>
      <c r="DT409" s="7"/>
      <c r="DU409" s="7"/>
      <c r="DV409" s="7"/>
      <c r="DW409" s="7"/>
      <c r="DX409" s="7"/>
      <c r="DY409" s="7"/>
      <c r="DZ409" s="7"/>
      <c r="EA409" s="7"/>
      <c r="EB409" s="7"/>
      <c r="EC409" s="7"/>
      <c r="ED409" s="7"/>
      <c r="EE409" s="7"/>
      <c r="EF409" s="7"/>
      <c r="EG409" s="7"/>
      <c r="EH409" s="7"/>
      <c r="EI409" s="7"/>
      <c r="EJ409" s="7"/>
      <c r="EK409" s="7"/>
      <c r="EL409" s="7"/>
      <c r="EM409" s="7"/>
      <c r="EN409" s="7"/>
      <c r="EO409" s="7"/>
      <c r="EP409" s="7"/>
      <c r="EQ409" s="7"/>
      <c r="ER409" s="7"/>
      <c r="ES409" s="7"/>
      <c r="ET409" s="7"/>
      <c r="EU409" s="7"/>
      <c r="EV409" s="7"/>
      <c r="EW409" s="7"/>
      <c r="EX409" s="7"/>
      <c r="EY409" s="7"/>
      <c r="EZ409" s="7"/>
      <c r="FA409" s="7"/>
      <c r="FB409" s="7"/>
      <c r="FC409" s="7"/>
      <c r="FD409" s="7"/>
      <c r="FE409" s="7"/>
      <c r="FF409" s="7"/>
      <c r="FG409" s="7"/>
      <c r="FH409" s="7"/>
      <c r="FI409" s="7"/>
      <c r="FJ409" s="7"/>
      <c r="FK409" s="7"/>
      <c r="FL409" s="7"/>
      <c r="FM409" s="7"/>
      <c r="FN409" s="7"/>
      <c r="FO409" s="7"/>
      <c r="FP409" s="7"/>
      <c r="FQ409" s="7"/>
      <c r="FR409" s="7"/>
      <c r="FS409" s="7"/>
      <c r="FT409" s="7"/>
      <c r="FU409" s="7"/>
      <c r="FV409" s="7"/>
      <c r="FW409" s="7"/>
      <c r="FX409" s="7"/>
      <c r="FY409" s="7"/>
      <c r="FZ409" s="7"/>
      <c r="GA409" s="7"/>
      <c r="GB409" s="7"/>
      <c r="GC409" s="7"/>
      <c r="GD409" s="7"/>
      <c r="GE409" s="7"/>
      <c r="GF409" s="7"/>
      <c r="GG409" s="7"/>
      <c r="GH409" s="7"/>
      <c r="GI409" s="7"/>
      <c r="GJ409" s="7"/>
      <c r="GK409" s="7"/>
      <c r="GL409" s="7"/>
      <c r="GM409" s="7"/>
      <c r="GN409" s="7"/>
      <c r="GO409" s="7"/>
      <c r="GP409" s="7"/>
      <c r="GQ409" s="7"/>
      <c r="GR409" s="7"/>
      <c r="GS409" s="7"/>
      <c r="GT409" s="7"/>
      <c r="GU409" s="7"/>
      <c r="GV409" s="7"/>
      <c r="GW409" s="7"/>
      <c r="GX409" s="7"/>
      <c r="GY409" s="7"/>
      <c r="GZ409" s="7"/>
      <c r="HA409" s="7"/>
      <c r="HB409" s="7"/>
      <c r="HC409" s="7"/>
      <c r="HD409" s="7"/>
      <c r="HE409" s="7"/>
      <c r="HF409" s="7"/>
      <c r="HG409" s="7"/>
      <c r="HH409" s="7"/>
      <c r="HI409" s="7"/>
      <c r="HJ409" s="7"/>
      <c r="HK409" s="7"/>
      <c r="HL409" s="7"/>
      <c r="HM409" s="7"/>
      <c r="HN409" s="7"/>
      <c r="HO409" s="7"/>
      <c r="HP409" s="7"/>
      <c r="HQ409" s="7"/>
      <c r="HR409" s="7"/>
      <c r="HS409" s="7"/>
      <c r="HT409" s="7"/>
      <c r="HU409" s="7"/>
      <c r="HV409" s="7"/>
      <c r="HW409" s="7"/>
      <c r="HX409" s="7"/>
      <c r="HY409" s="7"/>
      <c r="HZ409" s="7"/>
      <c r="IA409" s="7"/>
      <c r="IB409" s="7"/>
      <c r="IC409" s="7"/>
      <c r="ID409" s="7"/>
      <c r="IE409" s="7"/>
      <c r="IF409" s="7"/>
      <c r="IG409" s="7"/>
      <c r="IH409" s="7"/>
      <c r="II409" s="7"/>
      <c r="IJ409" s="7"/>
      <c r="IK409" s="7"/>
      <c r="IL409" s="7"/>
      <c r="IM409" s="7"/>
      <c r="IN409" s="7"/>
      <c r="IO409" s="7"/>
      <c r="IP409" s="7"/>
      <c r="IQ409" s="7"/>
      <c r="IR409" s="7"/>
      <c r="IS409" s="7"/>
      <c r="IT409" s="7"/>
      <c r="IU409" s="7"/>
    </row>
    <row r="410" spans="1:255" ht="17.25" thickTop="1" thickBot="1">
      <c r="A410" s="65"/>
      <c r="B410" s="65"/>
      <c r="C410" s="66"/>
      <c r="D410" s="65"/>
      <c r="E410" s="6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  <c r="DH410" s="7"/>
      <c r="DI410" s="7"/>
      <c r="DJ410" s="7"/>
      <c r="DK410" s="7"/>
      <c r="DL410" s="7"/>
      <c r="DM410" s="7"/>
      <c r="DN410" s="7"/>
      <c r="DO410" s="7"/>
      <c r="DP410" s="7"/>
      <c r="DQ410" s="7"/>
      <c r="DR410" s="7"/>
      <c r="DS410" s="7"/>
      <c r="DT410" s="7"/>
      <c r="DU410" s="7"/>
      <c r="DV410" s="7"/>
      <c r="DW410" s="7"/>
      <c r="DX410" s="7"/>
      <c r="DY410" s="7"/>
      <c r="DZ410" s="7"/>
      <c r="EA410" s="7"/>
      <c r="EB410" s="7"/>
      <c r="EC410" s="7"/>
      <c r="ED410" s="7"/>
      <c r="EE410" s="7"/>
      <c r="EF410" s="7"/>
      <c r="EG410" s="7"/>
      <c r="EH410" s="7"/>
      <c r="EI410" s="7"/>
      <c r="EJ410" s="7"/>
      <c r="EK410" s="7"/>
      <c r="EL410" s="7"/>
      <c r="EM410" s="7"/>
      <c r="EN410" s="7"/>
      <c r="EO410" s="7"/>
      <c r="EP410" s="7"/>
      <c r="EQ410" s="7"/>
      <c r="ER410" s="7"/>
      <c r="ES410" s="7"/>
      <c r="ET410" s="7"/>
      <c r="EU410" s="7"/>
      <c r="EV410" s="7"/>
      <c r="EW410" s="7"/>
      <c r="EX410" s="7"/>
      <c r="EY410" s="7"/>
      <c r="EZ410" s="7"/>
      <c r="FA410" s="7"/>
      <c r="FB410" s="7"/>
      <c r="FC410" s="7"/>
      <c r="FD410" s="7"/>
      <c r="FE410" s="7"/>
      <c r="FF410" s="7"/>
      <c r="FG410" s="7"/>
      <c r="FH410" s="7"/>
      <c r="FI410" s="7"/>
      <c r="FJ410" s="7"/>
      <c r="FK410" s="7"/>
      <c r="FL410" s="7"/>
      <c r="FM410" s="7"/>
      <c r="FN410" s="7"/>
      <c r="FO410" s="7"/>
      <c r="FP410" s="7"/>
      <c r="FQ410" s="7"/>
      <c r="FR410" s="7"/>
      <c r="FS410" s="7"/>
      <c r="FT410" s="7"/>
      <c r="FU410" s="7"/>
      <c r="FV410" s="7"/>
      <c r="FW410" s="7"/>
      <c r="FX410" s="7"/>
      <c r="FY410" s="7"/>
      <c r="FZ410" s="7"/>
      <c r="GA410" s="7"/>
      <c r="GB410" s="7"/>
      <c r="GC410" s="7"/>
      <c r="GD410" s="7"/>
      <c r="GE410" s="7"/>
      <c r="GF410" s="7"/>
      <c r="GG410" s="7"/>
      <c r="GH410" s="7"/>
      <c r="GI410" s="7"/>
      <c r="GJ410" s="7"/>
      <c r="GK410" s="7"/>
      <c r="GL410" s="7"/>
      <c r="GM410" s="7"/>
      <c r="GN410" s="7"/>
      <c r="GO410" s="7"/>
      <c r="GP410" s="7"/>
      <c r="GQ410" s="7"/>
      <c r="GR410" s="7"/>
      <c r="GS410" s="7"/>
      <c r="GT410" s="7"/>
      <c r="GU410" s="7"/>
      <c r="GV410" s="7"/>
      <c r="GW410" s="7"/>
      <c r="GX410" s="7"/>
      <c r="GY410" s="7"/>
      <c r="GZ410" s="7"/>
      <c r="HA410" s="7"/>
      <c r="HB410" s="7"/>
      <c r="HC410" s="7"/>
      <c r="HD410" s="7"/>
      <c r="HE410" s="7"/>
      <c r="HF410" s="7"/>
      <c r="HG410" s="7"/>
      <c r="HH410" s="7"/>
      <c r="HI410" s="7"/>
      <c r="HJ410" s="7"/>
      <c r="HK410" s="7"/>
      <c r="HL410" s="7"/>
      <c r="HM410" s="7"/>
      <c r="HN410" s="7"/>
      <c r="HO410" s="7"/>
      <c r="HP410" s="7"/>
      <c r="HQ410" s="7"/>
      <c r="HR410" s="7"/>
      <c r="HS410" s="7"/>
      <c r="HT410" s="7"/>
      <c r="HU410" s="7"/>
      <c r="HV410" s="7"/>
      <c r="HW410" s="7"/>
      <c r="HX410" s="7"/>
      <c r="HY410" s="7"/>
      <c r="HZ410" s="7"/>
      <c r="IA410" s="7"/>
      <c r="IB410" s="7"/>
      <c r="IC410" s="7"/>
      <c r="ID410" s="7"/>
      <c r="IE410" s="7"/>
      <c r="IF410" s="7"/>
      <c r="IG410" s="7"/>
      <c r="IH410" s="7"/>
      <c r="II410" s="7"/>
      <c r="IJ410" s="7"/>
      <c r="IK410" s="7"/>
      <c r="IL410" s="7"/>
      <c r="IM410" s="7"/>
      <c r="IN410" s="7"/>
      <c r="IO410" s="7"/>
      <c r="IP410" s="7"/>
      <c r="IQ410" s="7"/>
      <c r="IR410" s="7"/>
      <c r="IS410" s="7"/>
      <c r="IT410" s="7"/>
      <c r="IU410" s="7"/>
    </row>
    <row r="411" spans="1:255" ht="17.25" thickTop="1" thickBot="1">
      <c r="A411" s="99" t="s">
        <v>198</v>
      </c>
      <c r="B411" s="99"/>
      <c r="C411" s="99"/>
      <c r="D411" s="99"/>
      <c r="E411" s="9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  <c r="DH411" s="7"/>
      <c r="DI411" s="7"/>
      <c r="DJ411" s="7"/>
      <c r="DK411" s="7"/>
      <c r="DL411" s="7"/>
      <c r="DM411" s="7"/>
      <c r="DN411" s="7"/>
      <c r="DO411" s="7"/>
      <c r="DP411" s="7"/>
      <c r="DQ411" s="7"/>
      <c r="DR411" s="7"/>
      <c r="DS411" s="7"/>
      <c r="DT411" s="7"/>
      <c r="DU411" s="7"/>
      <c r="DV411" s="7"/>
      <c r="DW411" s="7"/>
      <c r="DX411" s="7"/>
      <c r="DY411" s="7"/>
      <c r="DZ411" s="7"/>
      <c r="EA411" s="7"/>
      <c r="EB411" s="7"/>
      <c r="EC411" s="7"/>
      <c r="ED411" s="7"/>
      <c r="EE411" s="7"/>
      <c r="EF411" s="7"/>
      <c r="EG411" s="7"/>
      <c r="EH411" s="7"/>
      <c r="EI411" s="7"/>
      <c r="EJ411" s="7"/>
      <c r="EK411" s="7"/>
      <c r="EL411" s="7"/>
      <c r="EM411" s="7"/>
      <c r="EN411" s="7"/>
      <c r="EO411" s="7"/>
      <c r="EP411" s="7"/>
      <c r="EQ411" s="7"/>
      <c r="ER411" s="7"/>
      <c r="ES411" s="7"/>
      <c r="ET411" s="7"/>
      <c r="EU411" s="7"/>
      <c r="EV411" s="7"/>
      <c r="EW411" s="7"/>
      <c r="EX411" s="7"/>
      <c r="EY411" s="7"/>
      <c r="EZ411" s="7"/>
      <c r="FA411" s="7"/>
      <c r="FB411" s="7"/>
      <c r="FC411" s="7"/>
      <c r="FD411" s="7"/>
      <c r="FE411" s="7"/>
      <c r="FF411" s="7"/>
      <c r="FG411" s="7"/>
      <c r="FH411" s="7"/>
      <c r="FI411" s="7"/>
      <c r="FJ411" s="7"/>
      <c r="FK411" s="7"/>
      <c r="FL411" s="7"/>
      <c r="FM411" s="7"/>
      <c r="FN411" s="7"/>
      <c r="FO411" s="7"/>
      <c r="FP411" s="7"/>
      <c r="FQ411" s="7"/>
      <c r="FR411" s="7"/>
      <c r="FS411" s="7"/>
      <c r="FT411" s="7"/>
      <c r="FU411" s="7"/>
      <c r="FV411" s="7"/>
      <c r="FW411" s="7"/>
      <c r="FX411" s="7"/>
      <c r="FY411" s="7"/>
      <c r="FZ411" s="7"/>
      <c r="GA411" s="7"/>
      <c r="GB411" s="7"/>
      <c r="GC411" s="7"/>
      <c r="GD411" s="7"/>
      <c r="GE411" s="7"/>
      <c r="GF411" s="7"/>
      <c r="GG411" s="7"/>
      <c r="GH411" s="7"/>
      <c r="GI411" s="7"/>
      <c r="GJ411" s="7"/>
      <c r="GK411" s="7"/>
      <c r="GL411" s="7"/>
      <c r="GM411" s="7"/>
      <c r="GN411" s="7"/>
      <c r="GO411" s="7"/>
      <c r="GP411" s="7"/>
      <c r="GQ411" s="7"/>
      <c r="GR411" s="7"/>
      <c r="GS411" s="7"/>
      <c r="GT411" s="7"/>
      <c r="GU411" s="7"/>
      <c r="GV411" s="7"/>
      <c r="GW411" s="7"/>
      <c r="GX411" s="7"/>
      <c r="GY411" s="7"/>
      <c r="GZ411" s="7"/>
      <c r="HA411" s="7"/>
      <c r="HB411" s="7"/>
      <c r="HC411" s="7"/>
      <c r="HD411" s="7"/>
      <c r="HE411" s="7"/>
      <c r="HF411" s="7"/>
      <c r="HG411" s="7"/>
      <c r="HH411" s="7"/>
      <c r="HI411" s="7"/>
      <c r="HJ411" s="7"/>
      <c r="HK411" s="7"/>
      <c r="HL411" s="7"/>
      <c r="HM411" s="7"/>
      <c r="HN411" s="7"/>
      <c r="HO411" s="7"/>
      <c r="HP411" s="7"/>
      <c r="HQ411" s="7"/>
      <c r="HR411" s="7"/>
      <c r="HS411" s="7"/>
      <c r="HT411" s="7"/>
      <c r="HU411" s="7"/>
      <c r="HV411" s="7"/>
      <c r="HW411" s="7"/>
      <c r="HX411" s="7"/>
      <c r="HY411" s="7"/>
      <c r="HZ411" s="7"/>
      <c r="IA411" s="7"/>
      <c r="IB411" s="7"/>
      <c r="IC411" s="7"/>
      <c r="ID411" s="7"/>
      <c r="IE411" s="7"/>
      <c r="IF411" s="7"/>
      <c r="IG411" s="7"/>
      <c r="IH411" s="7"/>
      <c r="II411" s="7"/>
      <c r="IJ411" s="7"/>
      <c r="IK411" s="7"/>
      <c r="IL411" s="7"/>
      <c r="IM411" s="7"/>
      <c r="IN411" s="7"/>
      <c r="IO411" s="7"/>
      <c r="IP411" s="7"/>
      <c r="IQ411" s="7"/>
      <c r="IR411" s="7"/>
      <c r="IS411" s="7"/>
      <c r="IT411" s="7"/>
      <c r="IU411" s="7"/>
    </row>
    <row r="412" spans="1:255" ht="16.5" thickTop="1">
      <c r="A412" s="100" t="s">
        <v>195</v>
      </c>
      <c r="B412" s="100"/>
      <c r="C412" s="100"/>
      <c r="D412" s="100"/>
      <c r="E412" s="100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  <c r="DH412" s="7"/>
      <c r="DI412" s="7"/>
      <c r="DJ412" s="7"/>
      <c r="DK412" s="7"/>
      <c r="DL412" s="7"/>
      <c r="DM412" s="7"/>
      <c r="DN412" s="7"/>
      <c r="DO412" s="7"/>
      <c r="DP412" s="7"/>
      <c r="DQ412" s="7"/>
      <c r="DR412" s="7"/>
      <c r="DS412" s="7"/>
      <c r="DT412" s="7"/>
      <c r="DU412" s="7"/>
      <c r="DV412" s="7"/>
      <c r="DW412" s="7"/>
      <c r="DX412" s="7"/>
      <c r="DY412" s="7"/>
      <c r="DZ412" s="7"/>
      <c r="EA412" s="7"/>
      <c r="EB412" s="7"/>
      <c r="EC412" s="7"/>
      <c r="ED412" s="7"/>
      <c r="EE412" s="7"/>
      <c r="EF412" s="7"/>
      <c r="EG412" s="7"/>
      <c r="EH412" s="7"/>
      <c r="EI412" s="7"/>
      <c r="EJ412" s="7"/>
      <c r="EK412" s="7"/>
      <c r="EL412" s="7"/>
      <c r="EM412" s="7"/>
      <c r="EN412" s="7"/>
      <c r="EO412" s="7"/>
      <c r="EP412" s="7"/>
      <c r="EQ412" s="7"/>
      <c r="ER412" s="7"/>
      <c r="ES412" s="7"/>
      <c r="ET412" s="7"/>
      <c r="EU412" s="7"/>
      <c r="EV412" s="7"/>
      <c r="EW412" s="7"/>
      <c r="EX412" s="7"/>
      <c r="EY412" s="7"/>
      <c r="EZ412" s="7"/>
      <c r="FA412" s="7"/>
      <c r="FB412" s="7"/>
      <c r="FC412" s="7"/>
      <c r="FD412" s="7"/>
      <c r="FE412" s="7"/>
      <c r="FF412" s="7"/>
      <c r="FG412" s="7"/>
      <c r="FH412" s="7"/>
      <c r="FI412" s="7"/>
      <c r="FJ412" s="7"/>
      <c r="FK412" s="7"/>
      <c r="FL412" s="7"/>
      <c r="FM412" s="7"/>
      <c r="FN412" s="7"/>
      <c r="FO412" s="7"/>
      <c r="FP412" s="7"/>
      <c r="FQ412" s="7"/>
      <c r="FR412" s="7"/>
      <c r="FS412" s="7"/>
      <c r="FT412" s="7"/>
      <c r="FU412" s="7"/>
      <c r="FV412" s="7"/>
      <c r="FW412" s="7"/>
      <c r="FX412" s="7"/>
      <c r="FY412" s="7"/>
      <c r="FZ412" s="7"/>
      <c r="GA412" s="7"/>
      <c r="GB412" s="7"/>
      <c r="GC412" s="7"/>
      <c r="GD412" s="7"/>
      <c r="GE412" s="7"/>
      <c r="GF412" s="7"/>
      <c r="GG412" s="7"/>
      <c r="GH412" s="7"/>
      <c r="GI412" s="7"/>
      <c r="GJ412" s="7"/>
      <c r="GK412" s="7"/>
      <c r="GL412" s="7"/>
      <c r="GM412" s="7"/>
      <c r="GN412" s="7"/>
      <c r="GO412" s="7"/>
      <c r="GP412" s="7"/>
      <c r="GQ412" s="7"/>
      <c r="GR412" s="7"/>
      <c r="GS412" s="7"/>
      <c r="GT412" s="7"/>
      <c r="GU412" s="7"/>
      <c r="GV412" s="7"/>
      <c r="GW412" s="7"/>
      <c r="GX412" s="7"/>
      <c r="GY412" s="7"/>
      <c r="GZ412" s="7"/>
      <c r="HA412" s="7"/>
      <c r="HB412" s="7"/>
      <c r="HC412" s="7"/>
      <c r="HD412" s="7"/>
      <c r="HE412" s="7"/>
      <c r="HF412" s="7"/>
      <c r="HG412" s="7"/>
      <c r="HH412" s="7"/>
      <c r="HI412" s="7"/>
      <c r="HJ412" s="7"/>
      <c r="HK412" s="7"/>
      <c r="HL412" s="7"/>
      <c r="HM412" s="7"/>
      <c r="HN412" s="7"/>
      <c r="HO412" s="7"/>
      <c r="HP412" s="7"/>
      <c r="HQ412" s="7"/>
      <c r="HR412" s="7"/>
      <c r="HS412" s="7"/>
      <c r="HT412" s="7"/>
      <c r="HU412" s="7"/>
      <c r="HV412" s="7"/>
      <c r="HW412" s="7"/>
      <c r="HX412" s="7"/>
      <c r="HY412" s="7"/>
      <c r="HZ412" s="7"/>
      <c r="IA412" s="7"/>
      <c r="IB412" s="7"/>
      <c r="IC412" s="7"/>
      <c r="ID412" s="7"/>
      <c r="IE412" s="7"/>
      <c r="IF412" s="7"/>
      <c r="IG412" s="7"/>
      <c r="IH412" s="7"/>
      <c r="II412" s="7"/>
      <c r="IJ412" s="7"/>
      <c r="IK412" s="7"/>
      <c r="IL412" s="7"/>
      <c r="IM412" s="7"/>
      <c r="IN412" s="7"/>
      <c r="IO412" s="7"/>
      <c r="IP412" s="7"/>
      <c r="IQ412" s="7"/>
      <c r="IR412" s="7"/>
      <c r="IS412" s="7"/>
      <c r="IT412" s="7"/>
      <c r="IU412" s="7"/>
    </row>
    <row r="413" spans="1:255" ht="31.5">
      <c r="A413" s="101" t="s">
        <v>194</v>
      </c>
      <c r="B413" s="102"/>
      <c r="C413" s="8" t="s">
        <v>196</v>
      </c>
      <c r="D413" s="9" t="s">
        <v>197</v>
      </c>
      <c r="E413" s="10" t="s">
        <v>45</v>
      </c>
    </row>
    <row r="414" spans="1:255">
      <c r="A414" s="103" t="s">
        <v>0</v>
      </c>
      <c r="B414" s="34" t="s">
        <v>1</v>
      </c>
      <c r="C414" s="35"/>
      <c r="D414" s="106" t="s">
        <v>2</v>
      </c>
      <c r="E414" s="105" t="s">
        <v>3</v>
      </c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  <c r="DH414" s="7"/>
      <c r="DI414" s="7"/>
      <c r="DJ414" s="7"/>
      <c r="DK414" s="7"/>
      <c r="DL414" s="7"/>
      <c r="DM414" s="7"/>
      <c r="DN414" s="7"/>
      <c r="DO414" s="7"/>
      <c r="DP414" s="7"/>
      <c r="DQ414" s="7"/>
      <c r="DR414" s="7"/>
      <c r="DS414" s="7"/>
      <c r="DT414" s="7"/>
      <c r="DU414" s="7"/>
      <c r="DV414" s="7"/>
      <c r="DW414" s="7"/>
      <c r="DX414" s="7"/>
      <c r="DY414" s="7"/>
      <c r="DZ414" s="7"/>
      <c r="EA414" s="7"/>
      <c r="EB414" s="7"/>
      <c r="EC414" s="7"/>
      <c r="ED414" s="7"/>
      <c r="EE414" s="7"/>
      <c r="EF414" s="7"/>
      <c r="EG414" s="7"/>
      <c r="EH414" s="7"/>
      <c r="EI414" s="7"/>
      <c r="EJ414" s="7"/>
      <c r="EK414" s="7"/>
      <c r="EL414" s="7"/>
      <c r="EM414" s="7"/>
      <c r="EN414" s="7"/>
      <c r="EO414" s="7"/>
      <c r="EP414" s="7"/>
      <c r="EQ414" s="7"/>
      <c r="ER414" s="7"/>
      <c r="ES414" s="7"/>
      <c r="ET414" s="7"/>
      <c r="EU414" s="7"/>
      <c r="EV414" s="7"/>
      <c r="EW414" s="7"/>
      <c r="EX414" s="7"/>
      <c r="EY414" s="7"/>
      <c r="EZ414" s="7"/>
      <c r="FA414" s="7"/>
      <c r="FB414" s="7"/>
      <c r="FC414" s="7"/>
      <c r="FD414" s="7"/>
      <c r="FE414" s="7"/>
      <c r="FF414" s="7"/>
      <c r="FG414" s="7"/>
      <c r="FH414" s="7"/>
      <c r="FI414" s="7"/>
      <c r="FJ414" s="7"/>
      <c r="FK414" s="7"/>
      <c r="FL414" s="7"/>
      <c r="FM414" s="7"/>
      <c r="FN414" s="7"/>
      <c r="FO414" s="7"/>
      <c r="FP414" s="7"/>
      <c r="FQ414" s="7"/>
      <c r="FR414" s="7"/>
      <c r="FS414" s="7"/>
      <c r="FT414" s="7"/>
      <c r="FU414" s="7"/>
      <c r="FV414" s="7"/>
      <c r="FW414" s="7"/>
      <c r="FX414" s="7"/>
      <c r="FY414" s="7"/>
      <c r="FZ414" s="7"/>
      <c r="GA414" s="7"/>
      <c r="GB414" s="7"/>
      <c r="GC414" s="7"/>
      <c r="GD414" s="7"/>
      <c r="GE414" s="7"/>
      <c r="GF414" s="7"/>
      <c r="GG414" s="7"/>
      <c r="GH414" s="7"/>
      <c r="GI414" s="7"/>
      <c r="GJ414" s="7"/>
      <c r="GK414" s="7"/>
      <c r="GL414" s="7"/>
      <c r="GM414" s="7"/>
      <c r="GN414" s="7"/>
      <c r="GO414" s="7"/>
      <c r="GP414" s="7"/>
      <c r="GQ414" s="7"/>
      <c r="GR414" s="7"/>
      <c r="GS414" s="7"/>
      <c r="GT414" s="7"/>
      <c r="GU414" s="7"/>
      <c r="GV414" s="7"/>
      <c r="GW414" s="7"/>
      <c r="GX414" s="7"/>
      <c r="GY414" s="7"/>
      <c r="GZ414" s="7"/>
      <c r="HA414" s="7"/>
      <c r="HB414" s="7"/>
      <c r="HC414" s="7"/>
      <c r="HD414" s="7"/>
      <c r="HE414" s="7"/>
      <c r="HF414" s="7"/>
      <c r="HG414" s="7"/>
      <c r="HH414" s="7"/>
      <c r="HI414" s="7"/>
      <c r="HJ414" s="7"/>
      <c r="HK414" s="7"/>
      <c r="HL414" s="7"/>
      <c r="HM414" s="7"/>
      <c r="HN414" s="7"/>
      <c r="HO414" s="7"/>
      <c r="HP414" s="7"/>
      <c r="HQ414" s="7"/>
      <c r="HR414" s="7"/>
      <c r="HS414" s="7"/>
      <c r="HT414" s="7"/>
      <c r="HU414" s="7"/>
      <c r="HV414" s="7"/>
      <c r="HW414" s="7"/>
      <c r="HX414" s="7"/>
      <c r="HY414" s="7"/>
      <c r="HZ414" s="7"/>
      <c r="IA414" s="7"/>
      <c r="IB414" s="7"/>
      <c r="IC414" s="7"/>
      <c r="ID414" s="7"/>
      <c r="IE414" s="7"/>
      <c r="IF414" s="7"/>
      <c r="IG414" s="7"/>
      <c r="IH414" s="7"/>
      <c r="II414" s="7"/>
      <c r="IJ414" s="7"/>
      <c r="IK414" s="7"/>
      <c r="IL414" s="7"/>
      <c r="IM414" s="7"/>
      <c r="IN414" s="7"/>
      <c r="IO414" s="7"/>
      <c r="IP414" s="7"/>
      <c r="IQ414" s="7"/>
      <c r="IR414" s="7"/>
      <c r="IS414" s="7"/>
      <c r="IT414" s="7"/>
      <c r="IU414" s="7"/>
    </row>
    <row r="415" spans="1:255" ht="15.75" customHeight="1">
      <c r="A415" s="103"/>
      <c r="B415" s="13" t="s">
        <v>4</v>
      </c>
      <c r="C415" s="13" t="s">
        <v>5</v>
      </c>
      <c r="D415" s="107"/>
      <c r="E415" s="105"/>
    </row>
    <row r="416" spans="1:255" s="11" customFormat="1" ht="15" customHeight="1">
      <c r="A416" s="14"/>
      <c r="B416" s="31"/>
      <c r="C416" s="32"/>
      <c r="D416" s="49"/>
      <c r="E416" s="18"/>
    </row>
    <row r="417" spans="1:255" ht="16.5" thickBot="1">
      <c r="A417" s="14"/>
      <c r="B417" s="31"/>
      <c r="C417" s="32"/>
      <c r="D417" s="49"/>
      <c r="E417" s="18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  <c r="DH417" s="7"/>
      <c r="DI417" s="7"/>
      <c r="DJ417" s="7"/>
      <c r="DK417" s="7"/>
      <c r="DL417" s="7"/>
      <c r="DM417" s="7"/>
      <c r="DN417" s="7"/>
      <c r="DO417" s="7"/>
      <c r="DP417" s="7"/>
      <c r="DQ417" s="7"/>
      <c r="DR417" s="7"/>
      <c r="DS417" s="7"/>
      <c r="DT417" s="7"/>
      <c r="DU417" s="7"/>
      <c r="DV417" s="7"/>
      <c r="DW417" s="7"/>
      <c r="DX417" s="7"/>
      <c r="DY417" s="7"/>
      <c r="DZ417" s="7"/>
      <c r="EA417" s="7"/>
      <c r="EB417" s="7"/>
      <c r="EC417" s="7"/>
      <c r="ED417" s="7"/>
      <c r="EE417" s="7"/>
      <c r="EF417" s="7"/>
      <c r="EG417" s="7"/>
      <c r="EH417" s="7"/>
      <c r="EI417" s="7"/>
      <c r="EJ417" s="7"/>
      <c r="EK417" s="7"/>
      <c r="EL417" s="7"/>
      <c r="EM417" s="7"/>
      <c r="EN417" s="7"/>
      <c r="EO417" s="7"/>
      <c r="EP417" s="7"/>
      <c r="EQ417" s="7"/>
      <c r="ER417" s="7"/>
      <c r="ES417" s="7"/>
      <c r="ET417" s="7"/>
      <c r="EU417" s="7"/>
      <c r="EV417" s="7"/>
      <c r="EW417" s="7"/>
      <c r="EX417" s="7"/>
      <c r="EY417" s="7"/>
      <c r="EZ417" s="7"/>
      <c r="FA417" s="7"/>
      <c r="FB417" s="7"/>
      <c r="FC417" s="7"/>
      <c r="FD417" s="7"/>
      <c r="FE417" s="7"/>
      <c r="FF417" s="7"/>
      <c r="FG417" s="7"/>
      <c r="FH417" s="7"/>
      <c r="FI417" s="7"/>
      <c r="FJ417" s="7"/>
      <c r="FK417" s="7"/>
      <c r="FL417" s="7"/>
      <c r="FM417" s="7"/>
      <c r="FN417" s="7"/>
      <c r="FO417" s="7"/>
      <c r="FP417" s="7"/>
      <c r="FQ417" s="7"/>
      <c r="FR417" s="7"/>
      <c r="FS417" s="7"/>
      <c r="FT417" s="7"/>
      <c r="FU417" s="7"/>
      <c r="FV417" s="7"/>
      <c r="FW417" s="7"/>
      <c r="FX417" s="7"/>
      <c r="FY417" s="7"/>
      <c r="FZ417" s="7"/>
      <c r="GA417" s="7"/>
      <c r="GB417" s="7"/>
      <c r="GC417" s="7"/>
      <c r="GD417" s="7"/>
      <c r="GE417" s="7"/>
      <c r="GF417" s="7"/>
      <c r="GG417" s="7"/>
      <c r="GH417" s="7"/>
      <c r="GI417" s="7"/>
      <c r="GJ417" s="7"/>
      <c r="GK417" s="7"/>
      <c r="GL417" s="7"/>
      <c r="GM417" s="7"/>
      <c r="GN417" s="7"/>
      <c r="GO417" s="7"/>
      <c r="GP417" s="7"/>
      <c r="GQ417" s="7"/>
      <c r="GR417" s="7"/>
      <c r="GS417" s="7"/>
      <c r="GT417" s="7"/>
      <c r="GU417" s="7"/>
      <c r="GV417" s="7"/>
      <c r="GW417" s="7"/>
      <c r="GX417" s="7"/>
      <c r="GY417" s="7"/>
      <c r="GZ417" s="7"/>
      <c r="HA417" s="7"/>
      <c r="HB417" s="7"/>
      <c r="HC417" s="7"/>
      <c r="HD417" s="7"/>
      <c r="HE417" s="7"/>
      <c r="HF417" s="7"/>
      <c r="HG417" s="7"/>
      <c r="HH417" s="7"/>
      <c r="HI417" s="7"/>
      <c r="HJ417" s="7"/>
      <c r="HK417" s="7"/>
      <c r="HL417" s="7"/>
      <c r="HM417" s="7"/>
      <c r="HN417" s="7"/>
      <c r="HO417" s="7"/>
      <c r="HP417" s="7"/>
      <c r="HQ417" s="7"/>
      <c r="HR417" s="7"/>
      <c r="HS417" s="7"/>
      <c r="HT417" s="7"/>
      <c r="HU417" s="7"/>
      <c r="HV417" s="7"/>
      <c r="HW417" s="7"/>
      <c r="HX417" s="7"/>
      <c r="HY417" s="7"/>
      <c r="HZ417" s="7"/>
      <c r="IA417" s="7"/>
      <c r="IB417" s="7"/>
      <c r="IC417" s="7"/>
      <c r="ID417" s="7"/>
      <c r="IE417" s="7"/>
      <c r="IF417" s="7"/>
      <c r="IG417" s="7"/>
      <c r="IH417" s="7"/>
      <c r="II417" s="7"/>
      <c r="IJ417" s="7"/>
      <c r="IK417" s="7"/>
      <c r="IL417" s="7"/>
      <c r="IM417" s="7"/>
      <c r="IN417" s="7"/>
      <c r="IO417" s="7"/>
      <c r="IP417" s="7"/>
      <c r="IQ417" s="7"/>
      <c r="IR417" s="7"/>
      <c r="IS417" s="7"/>
      <c r="IT417" s="7"/>
      <c r="IU417" s="7"/>
    </row>
    <row r="418" spans="1:255" ht="17.25" thickTop="1" thickBot="1">
      <c r="A418" s="65"/>
      <c r="B418" s="65"/>
      <c r="C418" s="66"/>
      <c r="D418" s="65"/>
      <c r="E418" s="6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  <c r="DH418" s="7"/>
      <c r="DI418" s="7"/>
      <c r="DJ418" s="7"/>
      <c r="DK418" s="7"/>
      <c r="DL418" s="7"/>
      <c r="DM418" s="7"/>
      <c r="DN418" s="7"/>
      <c r="DO418" s="7"/>
      <c r="DP418" s="7"/>
      <c r="DQ418" s="7"/>
      <c r="DR418" s="7"/>
      <c r="DS418" s="7"/>
      <c r="DT418" s="7"/>
      <c r="DU418" s="7"/>
      <c r="DV418" s="7"/>
      <c r="DW418" s="7"/>
      <c r="DX418" s="7"/>
      <c r="DY418" s="7"/>
      <c r="DZ418" s="7"/>
      <c r="EA418" s="7"/>
      <c r="EB418" s="7"/>
      <c r="EC418" s="7"/>
      <c r="ED418" s="7"/>
      <c r="EE418" s="7"/>
      <c r="EF418" s="7"/>
      <c r="EG418" s="7"/>
      <c r="EH418" s="7"/>
      <c r="EI418" s="7"/>
      <c r="EJ418" s="7"/>
      <c r="EK418" s="7"/>
      <c r="EL418" s="7"/>
      <c r="EM418" s="7"/>
      <c r="EN418" s="7"/>
      <c r="EO418" s="7"/>
      <c r="EP418" s="7"/>
      <c r="EQ418" s="7"/>
      <c r="ER418" s="7"/>
      <c r="ES418" s="7"/>
      <c r="ET418" s="7"/>
      <c r="EU418" s="7"/>
      <c r="EV418" s="7"/>
      <c r="EW418" s="7"/>
      <c r="EX418" s="7"/>
      <c r="EY418" s="7"/>
      <c r="EZ418" s="7"/>
      <c r="FA418" s="7"/>
      <c r="FB418" s="7"/>
      <c r="FC418" s="7"/>
      <c r="FD418" s="7"/>
      <c r="FE418" s="7"/>
      <c r="FF418" s="7"/>
      <c r="FG418" s="7"/>
      <c r="FH418" s="7"/>
      <c r="FI418" s="7"/>
      <c r="FJ418" s="7"/>
      <c r="FK418" s="7"/>
      <c r="FL418" s="7"/>
      <c r="FM418" s="7"/>
      <c r="FN418" s="7"/>
      <c r="FO418" s="7"/>
      <c r="FP418" s="7"/>
      <c r="FQ418" s="7"/>
      <c r="FR418" s="7"/>
      <c r="FS418" s="7"/>
      <c r="FT418" s="7"/>
      <c r="FU418" s="7"/>
      <c r="FV418" s="7"/>
      <c r="FW418" s="7"/>
      <c r="FX418" s="7"/>
      <c r="FY418" s="7"/>
      <c r="FZ418" s="7"/>
      <c r="GA418" s="7"/>
      <c r="GB418" s="7"/>
      <c r="GC418" s="7"/>
      <c r="GD418" s="7"/>
      <c r="GE418" s="7"/>
      <c r="GF418" s="7"/>
      <c r="GG418" s="7"/>
      <c r="GH418" s="7"/>
      <c r="GI418" s="7"/>
      <c r="GJ418" s="7"/>
      <c r="GK418" s="7"/>
      <c r="GL418" s="7"/>
      <c r="GM418" s="7"/>
      <c r="GN418" s="7"/>
      <c r="GO418" s="7"/>
      <c r="GP418" s="7"/>
      <c r="GQ418" s="7"/>
      <c r="GR418" s="7"/>
      <c r="GS418" s="7"/>
      <c r="GT418" s="7"/>
      <c r="GU418" s="7"/>
      <c r="GV418" s="7"/>
      <c r="GW418" s="7"/>
      <c r="GX418" s="7"/>
      <c r="GY418" s="7"/>
      <c r="GZ418" s="7"/>
      <c r="HA418" s="7"/>
      <c r="HB418" s="7"/>
      <c r="HC418" s="7"/>
      <c r="HD418" s="7"/>
      <c r="HE418" s="7"/>
      <c r="HF418" s="7"/>
      <c r="HG418" s="7"/>
      <c r="HH418" s="7"/>
      <c r="HI418" s="7"/>
      <c r="HJ418" s="7"/>
      <c r="HK418" s="7"/>
      <c r="HL418" s="7"/>
      <c r="HM418" s="7"/>
      <c r="HN418" s="7"/>
      <c r="HO418" s="7"/>
      <c r="HP418" s="7"/>
      <c r="HQ418" s="7"/>
      <c r="HR418" s="7"/>
      <c r="HS418" s="7"/>
      <c r="HT418" s="7"/>
      <c r="HU418" s="7"/>
      <c r="HV418" s="7"/>
      <c r="HW418" s="7"/>
      <c r="HX418" s="7"/>
      <c r="HY418" s="7"/>
      <c r="HZ418" s="7"/>
      <c r="IA418" s="7"/>
      <c r="IB418" s="7"/>
      <c r="IC418" s="7"/>
      <c r="ID418" s="7"/>
      <c r="IE418" s="7"/>
      <c r="IF418" s="7"/>
      <c r="IG418" s="7"/>
      <c r="IH418" s="7"/>
      <c r="II418" s="7"/>
      <c r="IJ418" s="7"/>
      <c r="IK418" s="7"/>
      <c r="IL418" s="7"/>
      <c r="IM418" s="7"/>
      <c r="IN418" s="7"/>
      <c r="IO418" s="7"/>
      <c r="IP418" s="7"/>
      <c r="IQ418" s="7"/>
      <c r="IR418" s="7"/>
      <c r="IS418" s="7"/>
      <c r="IT418" s="7"/>
      <c r="IU418" s="7"/>
    </row>
    <row r="419" spans="1:255" ht="17.25" thickTop="1" thickBot="1">
      <c r="A419" s="99" t="s">
        <v>12</v>
      </c>
      <c r="B419" s="99"/>
      <c r="C419" s="99"/>
      <c r="D419" s="99"/>
      <c r="E419" s="9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  <c r="DH419" s="7"/>
      <c r="DI419" s="7"/>
      <c r="DJ419" s="7"/>
      <c r="DK419" s="7"/>
      <c r="DL419" s="7"/>
      <c r="DM419" s="7"/>
      <c r="DN419" s="7"/>
      <c r="DO419" s="7"/>
      <c r="DP419" s="7"/>
      <c r="DQ419" s="7"/>
      <c r="DR419" s="7"/>
      <c r="DS419" s="7"/>
      <c r="DT419" s="7"/>
      <c r="DU419" s="7"/>
      <c r="DV419" s="7"/>
      <c r="DW419" s="7"/>
      <c r="DX419" s="7"/>
      <c r="DY419" s="7"/>
      <c r="DZ419" s="7"/>
      <c r="EA419" s="7"/>
      <c r="EB419" s="7"/>
      <c r="EC419" s="7"/>
      <c r="ED419" s="7"/>
      <c r="EE419" s="7"/>
      <c r="EF419" s="7"/>
      <c r="EG419" s="7"/>
      <c r="EH419" s="7"/>
      <c r="EI419" s="7"/>
      <c r="EJ419" s="7"/>
      <c r="EK419" s="7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  <c r="FL419" s="7"/>
      <c r="FM419" s="7"/>
      <c r="FN419" s="7"/>
      <c r="FO419" s="7"/>
      <c r="FP419" s="7"/>
      <c r="FQ419" s="7"/>
      <c r="FR419" s="7"/>
      <c r="FS419" s="7"/>
      <c r="FT419" s="7"/>
      <c r="FU419" s="7"/>
      <c r="FV419" s="7"/>
      <c r="FW419" s="7"/>
      <c r="FX419" s="7"/>
      <c r="FY419" s="7"/>
      <c r="FZ419" s="7"/>
      <c r="GA419" s="7"/>
      <c r="GB419" s="7"/>
      <c r="GC419" s="7"/>
      <c r="GD419" s="7"/>
      <c r="GE419" s="7"/>
      <c r="GF419" s="7"/>
      <c r="GG419" s="7"/>
      <c r="GH419" s="7"/>
      <c r="GI419" s="7"/>
      <c r="GJ419" s="7"/>
      <c r="GK419" s="7"/>
      <c r="GL419" s="7"/>
      <c r="GM419" s="7"/>
      <c r="GN419" s="7"/>
      <c r="GO419" s="7"/>
      <c r="GP419" s="7"/>
      <c r="GQ419" s="7"/>
      <c r="GR419" s="7"/>
      <c r="GS419" s="7"/>
      <c r="GT419" s="7"/>
      <c r="GU419" s="7"/>
      <c r="GV419" s="7"/>
      <c r="GW419" s="7"/>
      <c r="GX419" s="7"/>
      <c r="GY419" s="7"/>
      <c r="GZ419" s="7"/>
      <c r="HA419" s="7"/>
      <c r="HB419" s="7"/>
      <c r="HC419" s="7"/>
      <c r="HD419" s="7"/>
      <c r="HE419" s="7"/>
      <c r="HF419" s="7"/>
      <c r="HG419" s="7"/>
      <c r="HH419" s="7"/>
      <c r="HI419" s="7"/>
      <c r="HJ419" s="7"/>
      <c r="HK419" s="7"/>
      <c r="HL419" s="7"/>
      <c r="HM419" s="7"/>
      <c r="HN419" s="7"/>
      <c r="HO419" s="7"/>
      <c r="HP419" s="7"/>
      <c r="HQ419" s="7"/>
      <c r="HR419" s="7"/>
      <c r="HS419" s="7"/>
      <c r="HT419" s="7"/>
      <c r="HU419" s="7"/>
      <c r="HV419" s="7"/>
      <c r="HW419" s="7"/>
      <c r="HX419" s="7"/>
      <c r="HY419" s="7"/>
      <c r="HZ419" s="7"/>
      <c r="IA419" s="7"/>
      <c r="IB419" s="7"/>
      <c r="IC419" s="7"/>
      <c r="ID419" s="7"/>
      <c r="IE419" s="7"/>
      <c r="IF419" s="7"/>
      <c r="IG419" s="7"/>
      <c r="IH419" s="7"/>
      <c r="II419" s="7"/>
      <c r="IJ419" s="7"/>
      <c r="IK419" s="7"/>
      <c r="IL419" s="7"/>
      <c r="IM419" s="7"/>
      <c r="IN419" s="7"/>
      <c r="IO419" s="7"/>
      <c r="IP419" s="7"/>
      <c r="IQ419" s="7"/>
      <c r="IR419" s="7"/>
      <c r="IS419" s="7"/>
      <c r="IT419" s="7"/>
      <c r="IU419" s="7"/>
    </row>
    <row r="420" spans="1:255" ht="16.5" thickTop="1">
      <c r="A420" s="100" t="s">
        <v>195</v>
      </c>
      <c r="B420" s="100"/>
      <c r="C420" s="100"/>
      <c r="D420" s="100"/>
      <c r="E420" s="100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7"/>
      <c r="DZ420" s="7"/>
      <c r="EA420" s="7"/>
      <c r="EB420" s="7"/>
      <c r="EC420" s="7"/>
      <c r="ED420" s="7"/>
      <c r="EE420" s="7"/>
      <c r="EF420" s="7"/>
      <c r="EG420" s="7"/>
      <c r="EH420" s="7"/>
      <c r="EI420" s="7"/>
      <c r="EJ420" s="7"/>
      <c r="EK420" s="7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  <c r="FL420" s="7"/>
      <c r="FM420" s="7"/>
      <c r="FN420" s="7"/>
      <c r="FO420" s="7"/>
      <c r="FP420" s="7"/>
      <c r="FQ420" s="7"/>
      <c r="FR420" s="7"/>
      <c r="FS420" s="7"/>
      <c r="FT420" s="7"/>
      <c r="FU420" s="7"/>
      <c r="FV420" s="7"/>
      <c r="FW420" s="7"/>
      <c r="FX420" s="7"/>
      <c r="FY420" s="7"/>
      <c r="FZ420" s="7"/>
      <c r="GA420" s="7"/>
      <c r="GB420" s="7"/>
      <c r="GC420" s="7"/>
      <c r="GD420" s="7"/>
      <c r="GE420" s="7"/>
      <c r="GF420" s="7"/>
      <c r="GG420" s="7"/>
      <c r="GH420" s="7"/>
      <c r="GI420" s="7"/>
      <c r="GJ420" s="7"/>
      <c r="GK420" s="7"/>
      <c r="GL420" s="7"/>
      <c r="GM420" s="7"/>
      <c r="GN420" s="7"/>
      <c r="GO420" s="7"/>
      <c r="GP420" s="7"/>
      <c r="GQ420" s="7"/>
      <c r="GR420" s="7"/>
      <c r="GS420" s="7"/>
      <c r="GT420" s="7"/>
      <c r="GU420" s="7"/>
      <c r="GV420" s="7"/>
      <c r="GW420" s="7"/>
      <c r="GX420" s="7"/>
      <c r="GY420" s="7"/>
      <c r="GZ420" s="7"/>
      <c r="HA420" s="7"/>
      <c r="HB420" s="7"/>
      <c r="HC420" s="7"/>
      <c r="HD420" s="7"/>
      <c r="HE420" s="7"/>
      <c r="HF420" s="7"/>
      <c r="HG420" s="7"/>
      <c r="HH420" s="7"/>
      <c r="HI420" s="7"/>
      <c r="HJ420" s="7"/>
      <c r="HK420" s="7"/>
      <c r="HL420" s="7"/>
      <c r="HM420" s="7"/>
      <c r="HN420" s="7"/>
      <c r="HO420" s="7"/>
      <c r="HP420" s="7"/>
      <c r="HQ420" s="7"/>
      <c r="HR420" s="7"/>
      <c r="HS420" s="7"/>
      <c r="HT420" s="7"/>
      <c r="HU420" s="7"/>
      <c r="HV420" s="7"/>
      <c r="HW420" s="7"/>
      <c r="HX420" s="7"/>
      <c r="HY420" s="7"/>
      <c r="HZ420" s="7"/>
      <c r="IA420" s="7"/>
      <c r="IB420" s="7"/>
      <c r="IC420" s="7"/>
      <c r="ID420" s="7"/>
      <c r="IE420" s="7"/>
      <c r="IF420" s="7"/>
      <c r="IG420" s="7"/>
      <c r="IH420" s="7"/>
      <c r="II420" s="7"/>
      <c r="IJ420" s="7"/>
      <c r="IK420" s="7"/>
      <c r="IL420" s="7"/>
      <c r="IM420" s="7"/>
      <c r="IN420" s="7"/>
      <c r="IO420" s="7"/>
      <c r="IP420" s="7"/>
      <c r="IQ420" s="7"/>
      <c r="IR420" s="7"/>
      <c r="IS420" s="7"/>
      <c r="IT420" s="7"/>
      <c r="IU420" s="7"/>
    </row>
    <row r="421" spans="1:255" ht="31.5">
      <c r="A421" s="101" t="s">
        <v>194</v>
      </c>
      <c r="B421" s="102"/>
      <c r="C421" s="8" t="s">
        <v>196</v>
      </c>
      <c r="D421" s="9" t="s">
        <v>197</v>
      </c>
      <c r="E421" s="10" t="s">
        <v>45</v>
      </c>
    </row>
    <row r="422" spans="1:255">
      <c r="A422" s="103" t="s">
        <v>0</v>
      </c>
      <c r="B422" s="34" t="s">
        <v>1</v>
      </c>
      <c r="C422" s="35"/>
      <c r="D422" s="106" t="s">
        <v>2</v>
      </c>
      <c r="E422" s="105" t="s">
        <v>3</v>
      </c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7"/>
      <c r="DZ422" s="7"/>
      <c r="EA422" s="7"/>
      <c r="EB422" s="7"/>
      <c r="EC422" s="7"/>
      <c r="ED422" s="7"/>
      <c r="EE422" s="7"/>
      <c r="EF422" s="7"/>
      <c r="EG422" s="7"/>
      <c r="EH422" s="7"/>
      <c r="EI422" s="7"/>
      <c r="EJ422" s="7"/>
      <c r="EK422" s="7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  <c r="FL422" s="7"/>
      <c r="FM422" s="7"/>
      <c r="FN422" s="7"/>
      <c r="FO422" s="7"/>
      <c r="FP422" s="7"/>
      <c r="FQ422" s="7"/>
      <c r="FR422" s="7"/>
      <c r="FS422" s="7"/>
      <c r="FT422" s="7"/>
      <c r="FU422" s="7"/>
      <c r="FV422" s="7"/>
      <c r="FW422" s="7"/>
      <c r="FX422" s="7"/>
      <c r="FY422" s="7"/>
      <c r="FZ422" s="7"/>
      <c r="GA422" s="7"/>
      <c r="GB422" s="7"/>
      <c r="GC422" s="7"/>
      <c r="GD422" s="7"/>
      <c r="GE422" s="7"/>
      <c r="GF422" s="7"/>
      <c r="GG422" s="7"/>
      <c r="GH422" s="7"/>
      <c r="GI422" s="7"/>
      <c r="GJ422" s="7"/>
      <c r="GK422" s="7"/>
      <c r="GL422" s="7"/>
      <c r="GM422" s="7"/>
      <c r="GN422" s="7"/>
      <c r="GO422" s="7"/>
      <c r="GP422" s="7"/>
      <c r="GQ422" s="7"/>
      <c r="GR422" s="7"/>
      <c r="GS422" s="7"/>
      <c r="GT422" s="7"/>
      <c r="GU422" s="7"/>
      <c r="GV422" s="7"/>
      <c r="GW422" s="7"/>
      <c r="GX422" s="7"/>
      <c r="GY422" s="7"/>
      <c r="GZ422" s="7"/>
      <c r="HA422" s="7"/>
      <c r="HB422" s="7"/>
      <c r="HC422" s="7"/>
      <c r="HD422" s="7"/>
      <c r="HE422" s="7"/>
      <c r="HF422" s="7"/>
      <c r="HG422" s="7"/>
      <c r="HH422" s="7"/>
      <c r="HI422" s="7"/>
      <c r="HJ422" s="7"/>
      <c r="HK422" s="7"/>
      <c r="HL422" s="7"/>
      <c r="HM422" s="7"/>
      <c r="HN422" s="7"/>
      <c r="HO422" s="7"/>
      <c r="HP422" s="7"/>
      <c r="HQ422" s="7"/>
      <c r="HR422" s="7"/>
      <c r="HS422" s="7"/>
      <c r="HT422" s="7"/>
      <c r="HU422" s="7"/>
      <c r="HV422" s="7"/>
      <c r="HW422" s="7"/>
      <c r="HX422" s="7"/>
      <c r="HY422" s="7"/>
      <c r="HZ422" s="7"/>
      <c r="IA422" s="7"/>
      <c r="IB422" s="7"/>
      <c r="IC422" s="7"/>
      <c r="ID422" s="7"/>
      <c r="IE422" s="7"/>
      <c r="IF422" s="7"/>
      <c r="IG422" s="7"/>
      <c r="IH422" s="7"/>
      <c r="II422" s="7"/>
      <c r="IJ422" s="7"/>
      <c r="IK422" s="7"/>
      <c r="IL422" s="7"/>
      <c r="IM422" s="7"/>
      <c r="IN422" s="7"/>
      <c r="IO422" s="7"/>
      <c r="IP422" s="7"/>
      <c r="IQ422" s="7"/>
      <c r="IR422" s="7"/>
      <c r="IS422" s="7"/>
      <c r="IT422" s="7"/>
      <c r="IU422" s="7"/>
    </row>
    <row r="423" spans="1:255" ht="15.75" customHeight="1">
      <c r="A423" s="103"/>
      <c r="B423" s="13" t="s">
        <v>4</v>
      </c>
      <c r="C423" s="13" t="s">
        <v>5</v>
      </c>
      <c r="D423" s="107"/>
      <c r="E423" s="105"/>
    </row>
    <row r="424" spans="1:255" s="11" customFormat="1" ht="15" customHeight="1">
      <c r="A424" s="14"/>
      <c r="B424" s="31"/>
      <c r="C424" s="32"/>
      <c r="D424" s="49"/>
      <c r="E424" s="18"/>
    </row>
    <row r="425" spans="1:255" ht="16.5" thickBot="1">
      <c r="A425" s="14"/>
      <c r="B425" s="31"/>
      <c r="C425" s="32"/>
      <c r="D425" s="49"/>
      <c r="E425" s="18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  <c r="DH425" s="7"/>
      <c r="DI425" s="7"/>
      <c r="DJ425" s="7"/>
      <c r="DK425" s="7"/>
      <c r="DL425" s="7"/>
      <c r="DM425" s="7"/>
      <c r="DN425" s="7"/>
      <c r="DO425" s="7"/>
      <c r="DP425" s="7"/>
      <c r="DQ425" s="7"/>
      <c r="DR425" s="7"/>
      <c r="DS425" s="7"/>
      <c r="DT425" s="7"/>
      <c r="DU425" s="7"/>
      <c r="DV425" s="7"/>
      <c r="DW425" s="7"/>
      <c r="DX425" s="7"/>
      <c r="DY425" s="7"/>
      <c r="DZ425" s="7"/>
      <c r="EA425" s="7"/>
      <c r="EB425" s="7"/>
      <c r="EC425" s="7"/>
      <c r="ED425" s="7"/>
      <c r="EE425" s="7"/>
      <c r="EF425" s="7"/>
      <c r="EG425" s="7"/>
      <c r="EH425" s="7"/>
      <c r="EI425" s="7"/>
      <c r="EJ425" s="7"/>
      <c r="EK425" s="7"/>
      <c r="EL425" s="7"/>
      <c r="EM425" s="7"/>
      <c r="EN425" s="7"/>
      <c r="EO425" s="7"/>
      <c r="EP425" s="7"/>
      <c r="EQ425" s="7"/>
      <c r="ER425" s="7"/>
      <c r="ES425" s="7"/>
      <c r="ET425" s="7"/>
      <c r="EU425" s="7"/>
      <c r="EV425" s="7"/>
      <c r="EW425" s="7"/>
      <c r="EX425" s="7"/>
      <c r="EY425" s="7"/>
      <c r="EZ425" s="7"/>
      <c r="FA425" s="7"/>
      <c r="FB425" s="7"/>
      <c r="FC425" s="7"/>
      <c r="FD425" s="7"/>
      <c r="FE425" s="7"/>
      <c r="FF425" s="7"/>
      <c r="FG425" s="7"/>
      <c r="FH425" s="7"/>
      <c r="FI425" s="7"/>
      <c r="FJ425" s="7"/>
      <c r="FK425" s="7"/>
      <c r="FL425" s="7"/>
      <c r="FM425" s="7"/>
      <c r="FN425" s="7"/>
      <c r="FO425" s="7"/>
      <c r="FP425" s="7"/>
      <c r="FQ425" s="7"/>
      <c r="FR425" s="7"/>
      <c r="FS425" s="7"/>
      <c r="FT425" s="7"/>
      <c r="FU425" s="7"/>
      <c r="FV425" s="7"/>
      <c r="FW425" s="7"/>
      <c r="FX425" s="7"/>
      <c r="FY425" s="7"/>
      <c r="FZ425" s="7"/>
      <c r="GA425" s="7"/>
      <c r="GB425" s="7"/>
      <c r="GC425" s="7"/>
      <c r="GD425" s="7"/>
      <c r="GE425" s="7"/>
      <c r="GF425" s="7"/>
      <c r="GG425" s="7"/>
      <c r="GH425" s="7"/>
      <c r="GI425" s="7"/>
      <c r="GJ425" s="7"/>
      <c r="GK425" s="7"/>
      <c r="GL425" s="7"/>
      <c r="GM425" s="7"/>
      <c r="GN425" s="7"/>
      <c r="GO425" s="7"/>
      <c r="GP425" s="7"/>
      <c r="GQ425" s="7"/>
      <c r="GR425" s="7"/>
      <c r="GS425" s="7"/>
      <c r="GT425" s="7"/>
      <c r="GU425" s="7"/>
      <c r="GV425" s="7"/>
      <c r="GW425" s="7"/>
      <c r="GX425" s="7"/>
      <c r="GY425" s="7"/>
      <c r="GZ425" s="7"/>
      <c r="HA425" s="7"/>
      <c r="HB425" s="7"/>
      <c r="HC425" s="7"/>
      <c r="HD425" s="7"/>
      <c r="HE425" s="7"/>
      <c r="HF425" s="7"/>
      <c r="HG425" s="7"/>
      <c r="HH425" s="7"/>
      <c r="HI425" s="7"/>
      <c r="HJ425" s="7"/>
      <c r="HK425" s="7"/>
      <c r="HL425" s="7"/>
      <c r="HM425" s="7"/>
      <c r="HN425" s="7"/>
      <c r="HO425" s="7"/>
      <c r="HP425" s="7"/>
      <c r="HQ425" s="7"/>
      <c r="HR425" s="7"/>
      <c r="HS425" s="7"/>
      <c r="HT425" s="7"/>
      <c r="HU425" s="7"/>
      <c r="HV425" s="7"/>
      <c r="HW425" s="7"/>
      <c r="HX425" s="7"/>
      <c r="HY425" s="7"/>
      <c r="HZ425" s="7"/>
      <c r="IA425" s="7"/>
      <c r="IB425" s="7"/>
      <c r="IC425" s="7"/>
      <c r="ID425" s="7"/>
      <c r="IE425" s="7"/>
      <c r="IF425" s="7"/>
      <c r="IG425" s="7"/>
      <c r="IH425" s="7"/>
      <c r="II425" s="7"/>
      <c r="IJ425" s="7"/>
      <c r="IK425" s="7"/>
      <c r="IL425" s="7"/>
      <c r="IM425" s="7"/>
      <c r="IN425" s="7"/>
      <c r="IO425" s="7"/>
      <c r="IP425" s="7"/>
      <c r="IQ425" s="7"/>
      <c r="IR425" s="7"/>
      <c r="IS425" s="7"/>
      <c r="IT425" s="7"/>
      <c r="IU425" s="7"/>
    </row>
    <row r="426" spans="1:255" ht="17.25" thickTop="1" thickBot="1">
      <c r="A426" s="65"/>
      <c r="B426" s="65"/>
      <c r="C426" s="66"/>
      <c r="D426" s="65"/>
      <c r="E426" s="6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  <c r="CU426" s="7"/>
      <c r="CV426" s="7"/>
      <c r="CW426" s="7"/>
      <c r="CX426" s="7"/>
      <c r="CY426" s="7"/>
      <c r="CZ426" s="7"/>
      <c r="DA426" s="7"/>
      <c r="DB426" s="7"/>
      <c r="DC426" s="7"/>
      <c r="DD426" s="7"/>
      <c r="DE426" s="7"/>
      <c r="DF426" s="7"/>
      <c r="DG426" s="7"/>
      <c r="DH426" s="7"/>
      <c r="DI426" s="7"/>
      <c r="DJ426" s="7"/>
      <c r="DK426" s="7"/>
      <c r="DL426" s="7"/>
      <c r="DM426" s="7"/>
      <c r="DN426" s="7"/>
      <c r="DO426" s="7"/>
      <c r="DP426" s="7"/>
      <c r="DQ426" s="7"/>
      <c r="DR426" s="7"/>
      <c r="DS426" s="7"/>
      <c r="DT426" s="7"/>
      <c r="DU426" s="7"/>
      <c r="DV426" s="7"/>
      <c r="DW426" s="7"/>
      <c r="DX426" s="7"/>
      <c r="DY426" s="7"/>
      <c r="DZ426" s="7"/>
      <c r="EA426" s="7"/>
      <c r="EB426" s="7"/>
      <c r="EC426" s="7"/>
      <c r="ED426" s="7"/>
      <c r="EE426" s="7"/>
      <c r="EF426" s="7"/>
      <c r="EG426" s="7"/>
      <c r="EH426" s="7"/>
      <c r="EI426" s="7"/>
      <c r="EJ426" s="7"/>
      <c r="EK426" s="7"/>
      <c r="EL426" s="7"/>
      <c r="EM426" s="7"/>
      <c r="EN426" s="7"/>
      <c r="EO426" s="7"/>
      <c r="EP426" s="7"/>
      <c r="EQ426" s="7"/>
      <c r="ER426" s="7"/>
      <c r="ES426" s="7"/>
      <c r="ET426" s="7"/>
      <c r="EU426" s="7"/>
      <c r="EV426" s="7"/>
      <c r="EW426" s="7"/>
      <c r="EX426" s="7"/>
      <c r="EY426" s="7"/>
      <c r="EZ426" s="7"/>
      <c r="FA426" s="7"/>
      <c r="FB426" s="7"/>
      <c r="FC426" s="7"/>
      <c r="FD426" s="7"/>
      <c r="FE426" s="7"/>
      <c r="FF426" s="7"/>
      <c r="FG426" s="7"/>
      <c r="FH426" s="7"/>
      <c r="FI426" s="7"/>
      <c r="FJ426" s="7"/>
      <c r="FK426" s="7"/>
      <c r="FL426" s="7"/>
      <c r="FM426" s="7"/>
      <c r="FN426" s="7"/>
      <c r="FO426" s="7"/>
      <c r="FP426" s="7"/>
      <c r="FQ426" s="7"/>
      <c r="FR426" s="7"/>
      <c r="FS426" s="7"/>
      <c r="FT426" s="7"/>
      <c r="FU426" s="7"/>
      <c r="FV426" s="7"/>
      <c r="FW426" s="7"/>
      <c r="FX426" s="7"/>
      <c r="FY426" s="7"/>
      <c r="FZ426" s="7"/>
      <c r="GA426" s="7"/>
      <c r="GB426" s="7"/>
      <c r="GC426" s="7"/>
      <c r="GD426" s="7"/>
      <c r="GE426" s="7"/>
      <c r="GF426" s="7"/>
      <c r="GG426" s="7"/>
      <c r="GH426" s="7"/>
      <c r="GI426" s="7"/>
      <c r="GJ426" s="7"/>
      <c r="GK426" s="7"/>
      <c r="GL426" s="7"/>
      <c r="GM426" s="7"/>
      <c r="GN426" s="7"/>
      <c r="GO426" s="7"/>
      <c r="GP426" s="7"/>
      <c r="GQ426" s="7"/>
      <c r="GR426" s="7"/>
      <c r="GS426" s="7"/>
      <c r="GT426" s="7"/>
      <c r="GU426" s="7"/>
      <c r="GV426" s="7"/>
      <c r="GW426" s="7"/>
      <c r="GX426" s="7"/>
      <c r="GY426" s="7"/>
      <c r="GZ426" s="7"/>
      <c r="HA426" s="7"/>
      <c r="HB426" s="7"/>
      <c r="HC426" s="7"/>
      <c r="HD426" s="7"/>
      <c r="HE426" s="7"/>
      <c r="HF426" s="7"/>
      <c r="HG426" s="7"/>
      <c r="HH426" s="7"/>
      <c r="HI426" s="7"/>
      <c r="HJ426" s="7"/>
      <c r="HK426" s="7"/>
      <c r="HL426" s="7"/>
      <c r="HM426" s="7"/>
      <c r="HN426" s="7"/>
      <c r="HO426" s="7"/>
      <c r="HP426" s="7"/>
      <c r="HQ426" s="7"/>
      <c r="HR426" s="7"/>
      <c r="HS426" s="7"/>
      <c r="HT426" s="7"/>
      <c r="HU426" s="7"/>
      <c r="HV426" s="7"/>
      <c r="HW426" s="7"/>
      <c r="HX426" s="7"/>
      <c r="HY426" s="7"/>
      <c r="HZ426" s="7"/>
      <c r="IA426" s="7"/>
      <c r="IB426" s="7"/>
      <c r="IC426" s="7"/>
      <c r="ID426" s="7"/>
      <c r="IE426" s="7"/>
      <c r="IF426" s="7"/>
      <c r="IG426" s="7"/>
      <c r="IH426" s="7"/>
      <c r="II426" s="7"/>
      <c r="IJ426" s="7"/>
      <c r="IK426" s="7"/>
      <c r="IL426" s="7"/>
      <c r="IM426" s="7"/>
      <c r="IN426" s="7"/>
      <c r="IO426" s="7"/>
      <c r="IP426" s="7"/>
      <c r="IQ426" s="7"/>
      <c r="IR426" s="7"/>
      <c r="IS426" s="7"/>
      <c r="IT426" s="7"/>
      <c r="IU426" s="7"/>
    </row>
    <row r="427" spans="1:255" ht="17.25" thickTop="1" thickBot="1">
      <c r="A427" s="99" t="s">
        <v>198</v>
      </c>
      <c r="B427" s="99"/>
      <c r="C427" s="99"/>
      <c r="D427" s="99"/>
      <c r="E427" s="9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  <c r="CU427" s="7"/>
      <c r="CV427" s="7"/>
      <c r="CW427" s="7"/>
      <c r="CX427" s="7"/>
      <c r="CY427" s="7"/>
      <c r="CZ427" s="7"/>
      <c r="DA427" s="7"/>
      <c r="DB427" s="7"/>
      <c r="DC427" s="7"/>
      <c r="DD427" s="7"/>
      <c r="DE427" s="7"/>
      <c r="DF427" s="7"/>
      <c r="DG427" s="7"/>
      <c r="DH427" s="7"/>
      <c r="DI427" s="7"/>
      <c r="DJ427" s="7"/>
      <c r="DK427" s="7"/>
      <c r="DL427" s="7"/>
      <c r="DM427" s="7"/>
      <c r="DN427" s="7"/>
      <c r="DO427" s="7"/>
      <c r="DP427" s="7"/>
      <c r="DQ427" s="7"/>
      <c r="DR427" s="7"/>
      <c r="DS427" s="7"/>
      <c r="DT427" s="7"/>
      <c r="DU427" s="7"/>
      <c r="DV427" s="7"/>
      <c r="DW427" s="7"/>
      <c r="DX427" s="7"/>
      <c r="DY427" s="7"/>
      <c r="DZ427" s="7"/>
      <c r="EA427" s="7"/>
      <c r="EB427" s="7"/>
      <c r="EC427" s="7"/>
      <c r="ED427" s="7"/>
      <c r="EE427" s="7"/>
      <c r="EF427" s="7"/>
      <c r="EG427" s="7"/>
      <c r="EH427" s="7"/>
      <c r="EI427" s="7"/>
      <c r="EJ427" s="7"/>
      <c r="EK427" s="7"/>
      <c r="EL427" s="7"/>
      <c r="EM427" s="7"/>
      <c r="EN427" s="7"/>
      <c r="EO427" s="7"/>
      <c r="EP427" s="7"/>
      <c r="EQ427" s="7"/>
      <c r="ER427" s="7"/>
      <c r="ES427" s="7"/>
      <c r="ET427" s="7"/>
      <c r="EU427" s="7"/>
      <c r="EV427" s="7"/>
      <c r="EW427" s="7"/>
      <c r="EX427" s="7"/>
      <c r="EY427" s="7"/>
      <c r="EZ427" s="7"/>
      <c r="FA427" s="7"/>
      <c r="FB427" s="7"/>
      <c r="FC427" s="7"/>
      <c r="FD427" s="7"/>
      <c r="FE427" s="7"/>
      <c r="FF427" s="7"/>
      <c r="FG427" s="7"/>
      <c r="FH427" s="7"/>
      <c r="FI427" s="7"/>
      <c r="FJ427" s="7"/>
      <c r="FK427" s="7"/>
      <c r="FL427" s="7"/>
      <c r="FM427" s="7"/>
      <c r="FN427" s="7"/>
      <c r="FO427" s="7"/>
      <c r="FP427" s="7"/>
      <c r="FQ427" s="7"/>
      <c r="FR427" s="7"/>
      <c r="FS427" s="7"/>
      <c r="FT427" s="7"/>
      <c r="FU427" s="7"/>
      <c r="FV427" s="7"/>
      <c r="FW427" s="7"/>
      <c r="FX427" s="7"/>
      <c r="FY427" s="7"/>
      <c r="FZ427" s="7"/>
      <c r="GA427" s="7"/>
      <c r="GB427" s="7"/>
      <c r="GC427" s="7"/>
      <c r="GD427" s="7"/>
      <c r="GE427" s="7"/>
      <c r="GF427" s="7"/>
      <c r="GG427" s="7"/>
      <c r="GH427" s="7"/>
      <c r="GI427" s="7"/>
      <c r="GJ427" s="7"/>
      <c r="GK427" s="7"/>
      <c r="GL427" s="7"/>
      <c r="GM427" s="7"/>
      <c r="GN427" s="7"/>
      <c r="GO427" s="7"/>
      <c r="GP427" s="7"/>
      <c r="GQ427" s="7"/>
      <c r="GR427" s="7"/>
      <c r="GS427" s="7"/>
      <c r="GT427" s="7"/>
      <c r="GU427" s="7"/>
      <c r="GV427" s="7"/>
      <c r="GW427" s="7"/>
      <c r="GX427" s="7"/>
      <c r="GY427" s="7"/>
      <c r="GZ427" s="7"/>
      <c r="HA427" s="7"/>
      <c r="HB427" s="7"/>
      <c r="HC427" s="7"/>
      <c r="HD427" s="7"/>
      <c r="HE427" s="7"/>
      <c r="HF427" s="7"/>
      <c r="HG427" s="7"/>
      <c r="HH427" s="7"/>
      <c r="HI427" s="7"/>
      <c r="HJ427" s="7"/>
      <c r="HK427" s="7"/>
      <c r="HL427" s="7"/>
      <c r="HM427" s="7"/>
      <c r="HN427" s="7"/>
      <c r="HO427" s="7"/>
      <c r="HP427" s="7"/>
      <c r="HQ427" s="7"/>
      <c r="HR427" s="7"/>
      <c r="HS427" s="7"/>
      <c r="HT427" s="7"/>
      <c r="HU427" s="7"/>
      <c r="HV427" s="7"/>
      <c r="HW427" s="7"/>
      <c r="HX427" s="7"/>
      <c r="HY427" s="7"/>
      <c r="HZ427" s="7"/>
      <c r="IA427" s="7"/>
      <c r="IB427" s="7"/>
      <c r="IC427" s="7"/>
      <c r="ID427" s="7"/>
      <c r="IE427" s="7"/>
      <c r="IF427" s="7"/>
      <c r="IG427" s="7"/>
      <c r="IH427" s="7"/>
      <c r="II427" s="7"/>
      <c r="IJ427" s="7"/>
      <c r="IK427" s="7"/>
      <c r="IL427" s="7"/>
      <c r="IM427" s="7"/>
      <c r="IN427" s="7"/>
      <c r="IO427" s="7"/>
      <c r="IP427" s="7"/>
      <c r="IQ427" s="7"/>
      <c r="IR427" s="7"/>
      <c r="IS427" s="7"/>
      <c r="IT427" s="7"/>
      <c r="IU427" s="7"/>
    </row>
    <row r="428" spans="1:255" ht="16.5" thickTop="1">
      <c r="A428" s="100" t="s">
        <v>469</v>
      </c>
      <c r="B428" s="100"/>
      <c r="C428" s="100"/>
      <c r="D428" s="100"/>
      <c r="E428" s="100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  <c r="DH428" s="7"/>
      <c r="DI428" s="7"/>
      <c r="DJ428" s="7"/>
      <c r="DK428" s="7"/>
      <c r="DL428" s="7"/>
      <c r="DM428" s="7"/>
      <c r="DN428" s="7"/>
      <c r="DO428" s="7"/>
      <c r="DP428" s="7"/>
      <c r="DQ428" s="7"/>
      <c r="DR428" s="7"/>
      <c r="DS428" s="7"/>
      <c r="DT428" s="7"/>
      <c r="DU428" s="7"/>
      <c r="DV428" s="7"/>
      <c r="DW428" s="7"/>
      <c r="DX428" s="7"/>
      <c r="DY428" s="7"/>
      <c r="DZ428" s="7"/>
      <c r="EA428" s="7"/>
      <c r="EB428" s="7"/>
      <c r="EC428" s="7"/>
      <c r="ED428" s="7"/>
      <c r="EE428" s="7"/>
      <c r="EF428" s="7"/>
      <c r="EG428" s="7"/>
      <c r="EH428" s="7"/>
      <c r="EI428" s="7"/>
      <c r="EJ428" s="7"/>
      <c r="EK428" s="7"/>
      <c r="EL428" s="7"/>
      <c r="EM428" s="7"/>
      <c r="EN428" s="7"/>
      <c r="EO428" s="7"/>
      <c r="EP428" s="7"/>
      <c r="EQ428" s="7"/>
      <c r="ER428" s="7"/>
      <c r="ES428" s="7"/>
      <c r="ET428" s="7"/>
      <c r="EU428" s="7"/>
      <c r="EV428" s="7"/>
      <c r="EW428" s="7"/>
      <c r="EX428" s="7"/>
      <c r="EY428" s="7"/>
      <c r="EZ428" s="7"/>
      <c r="FA428" s="7"/>
      <c r="FB428" s="7"/>
      <c r="FC428" s="7"/>
      <c r="FD428" s="7"/>
      <c r="FE428" s="7"/>
      <c r="FF428" s="7"/>
      <c r="FG428" s="7"/>
      <c r="FH428" s="7"/>
      <c r="FI428" s="7"/>
      <c r="FJ428" s="7"/>
      <c r="FK428" s="7"/>
      <c r="FL428" s="7"/>
      <c r="FM428" s="7"/>
      <c r="FN428" s="7"/>
      <c r="FO428" s="7"/>
      <c r="FP428" s="7"/>
      <c r="FQ428" s="7"/>
      <c r="FR428" s="7"/>
      <c r="FS428" s="7"/>
      <c r="FT428" s="7"/>
      <c r="FU428" s="7"/>
      <c r="FV428" s="7"/>
      <c r="FW428" s="7"/>
      <c r="FX428" s="7"/>
      <c r="FY428" s="7"/>
      <c r="FZ428" s="7"/>
      <c r="GA428" s="7"/>
      <c r="GB428" s="7"/>
      <c r="GC428" s="7"/>
      <c r="GD428" s="7"/>
      <c r="GE428" s="7"/>
      <c r="GF428" s="7"/>
      <c r="GG428" s="7"/>
      <c r="GH428" s="7"/>
      <c r="GI428" s="7"/>
      <c r="GJ428" s="7"/>
      <c r="GK428" s="7"/>
      <c r="GL428" s="7"/>
      <c r="GM428" s="7"/>
      <c r="GN428" s="7"/>
      <c r="GO428" s="7"/>
      <c r="GP428" s="7"/>
      <c r="GQ428" s="7"/>
      <c r="GR428" s="7"/>
      <c r="GS428" s="7"/>
      <c r="GT428" s="7"/>
      <c r="GU428" s="7"/>
      <c r="GV428" s="7"/>
      <c r="GW428" s="7"/>
      <c r="GX428" s="7"/>
      <c r="GY428" s="7"/>
      <c r="GZ428" s="7"/>
      <c r="HA428" s="7"/>
      <c r="HB428" s="7"/>
      <c r="HC428" s="7"/>
      <c r="HD428" s="7"/>
      <c r="HE428" s="7"/>
      <c r="HF428" s="7"/>
      <c r="HG428" s="7"/>
      <c r="HH428" s="7"/>
      <c r="HI428" s="7"/>
      <c r="HJ428" s="7"/>
      <c r="HK428" s="7"/>
      <c r="HL428" s="7"/>
      <c r="HM428" s="7"/>
      <c r="HN428" s="7"/>
      <c r="HO428" s="7"/>
      <c r="HP428" s="7"/>
      <c r="HQ428" s="7"/>
      <c r="HR428" s="7"/>
      <c r="HS428" s="7"/>
      <c r="HT428" s="7"/>
      <c r="HU428" s="7"/>
      <c r="HV428" s="7"/>
      <c r="HW428" s="7"/>
      <c r="HX428" s="7"/>
      <c r="HY428" s="7"/>
      <c r="HZ428" s="7"/>
      <c r="IA428" s="7"/>
      <c r="IB428" s="7"/>
      <c r="IC428" s="7"/>
      <c r="ID428" s="7"/>
      <c r="IE428" s="7"/>
      <c r="IF428" s="7"/>
      <c r="IG428" s="7"/>
      <c r="IH428" s="7"/>
      <c r="II428" s="7"/>
      <c r="IJ428" s="7"/>
      <c r="IK428" s="7"/>
      <c r="IL428" s="7"/>
      <c r="IM428" s="7"/>
      <c r="IN428" s="7"/>
      <c r="IO428" s="7"/>
      <c r="IP428" s="7"/>
      <c r="IQ428" s="7"/>
      <c r="IR428" s="7"/>
      <c r="IS428" s="7"/>
      <c r="IT428" s="7"/>
      <c r="IU428" s="7"/>
    </row>
    <row r="429" spans="1:255" ht="31.5">
      <c r="A429" s="101" t="s">
        <v>155</v>
      </c>
      <c r="B429" s="102"/>
      <c r="C429" s="8" t="s">
        <v>156</v>
      </c>
      <c r="D429" s="9" t="s">
        <v>143</v>
      </c>
      <c r="E429" s="10" t="s">
        <v>68</v>
      </c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  <c r="DH429" s="7"/>
      <c r="DI429" s="7"/>
      <c r="DJ429" s="7"/>
      <c r="DK429" s="7"/>
      <c r="DL429" s="7"/>
      <c r="DM429" s="7"/>
      <c r="DN429" s="7"/>
      <c r="DO429" s="7"/>
      <c r="DP429" s="7"/>
      <c r="DQ429" s="7"/>
      <c r="DR429" s="7"/>
      <c r="DS429" s="7"/>
      <c r="DT429" s="7"/>
      <c r="DU429" s="7"/>
      <c r="DV429" s="7"/>
      <c r="DW429" s="7"/>
      <c r="DX429" s="7"/>
      <c r="DY429" s="7"/>
      <c r="DZ429" s="7"/>
      <c r="EA429" s="7"/>
      <c r="EB429" s="7"/>
      <c r="EC429" s="7"/>
      <c r="ED429" s="7"/>
      <c r="EE429" s="7"/>
      <c r="EF429" s="7"/>
      <c r="EG429" s="7"/>
      <c r="EH429" s="7"/>
      <c r="EI429" s="7"/>
      <c r="EJ429" s="7"/>
      <c r="EK429" s="7"/>
      <c r="EL429" s="7"/>
      <c r="EM429" s="7"/>
      <c r="EN429" s="7"/>
      <c r="EO429" s="7"/>
      <c r="EP429" s="7"/>
      <c r="EQ429" s="7"/>
      <c r="ER429" s="7"/>
      <c r="ES429" s="7"/>
      <c r="ET429" s="7"/>
      <c r="EU429" s="7"/>
      <c r="EV429" s="7"/>
      <c r="EW429" s="7"/>
      <c r="EX429" s="7"/>
      <c r="EY429" s="7"/>
      <c r="EZ429" s="7"/>
      <c r="FA429" s="7"/>
      <c r="FB429" s="7"/>
      <c r="FC429" s="7"/>
      <c r="FD429" s="7"/>
      <c r="FE429" s="7"/>
      <c r="FF429" s="7"/>
      <c r="FG429" s="7"/>
      <c r="FH429" s="7"/>
      <c r="FI429" s="7"/>
      <c r="FJ429" s="7"/>
      <c r="FK429" s="7"/>
      <c r="FL429" s="7"/>
      <c r="FM429" s="7"/>
      <c r="FN429" s="7"/>
      <c r="FO429" s="7"/>
      <c r="FP429" s="7"/>
      <c r="FQ429" s="7"/>
      <c r="FR429" s="7"/>
      <c r="FS429" s="7"/>
      <c r="FT429" s="7"/>
      <c r="FU429" s="7"/>
      <c r="FV429" s="7"/>
      <c r="FW429" s="7"/>
      <c r="FX429" s="7"/>
      <c r="FY429" s="7"/>
      <c r="FZ429" s="7"/>
      <c r="GA429" s="7"/>
      <c r="GB429" s="7"/>
      <c r="GC429" s="7"/>
      <c r="GD429" s="7"/>
      <c r="GE429" s="7"/>
      <c r="GF429" s="7"/>
      <c r="GG429" s="7"/>
      <c r="GH429" s="7"/>
      <c r="GI429" s="7"/>
      <c r="GJ429" s="7"/>
      <c r="GK429" s="7"/>
      <c r="GL429" s="7"/>
      <c r="GM429" s="7"/>
      <c r="GN429" s="7"/>
      <c r="GO429" s="7"/>
      <c r="GP429" s="7"/>
      <c r="GQ429" s="7"/>
      <c r="GR429" s="7"/>
      <c r="GS429" s="7"/>
      <c r="GT429" s="7"/>
      <c r="GU429" s="7"/>
      <c r="GV429" s="7"/>
      <c r="GW429" s="7"/>
      <c r="GX429" s="7"/>
      <c r="GY429" s="7"/>
      <c r="GZ429" s="7"/>
      <c r="HA429" s="7"/>
      <c r="HB429" s="7"/>
      <c r="HC429" s="7"/>
      <c r="HD429" s="7"/>
      <c r="HE429" s="7"/>
      <c r="HF429" s="7"/>
      <c r="HG429" s="7"/>
      <c r="HH429" s="7"/>
      <c r="HI429" s="7"/>
      <c r="HJ429" s="7"/>
      <c r="HK429" s="7"/>
      <c r="HL429" s="7"/>
      <c r="HM429" s="7"/>
      <c r="HN429" s="7"/>
      <c r="HO429" s="7"/>
      <c r="HP429" s="7"/>
      <c r="HQ429" s="7"/>
      <c r="HR429" s="7"/>
      <c r="HS429" s="7"/>
      <c r="HT429" s="7"/>
      <c r="HU429" s="7"/>
      <c r="HV429" s="7"/>
      <c r="HW429" s="7"/>
      <c r="HX429" s="7"/>
      <c r="HY429" s="7"/>
      <c r="HZ429" s="7"/>
      <c r="IA429" s="7"/>
      <c r="IB429" s="7"/>
      <c r="IC429" s="7"/>
      <c r="ID429" s="7"/>
      <c r="IE429" s="7"/>
      <c r="IF429" s="7"/>
      <c r="IG429" s="7"/>
      <c r="IH429" s="7"/>
      <c r="II429" s="7"/>
      <c r="IJ429" s="7"/>
      <c r="IK429" s="7"/>
      <c r="IL429" s="7"/>
      <c r="IM429" s="7"/>
      <c r="IN429" s="7"/>
      <c r="IO429" s="7"/>
      <c r="IP429" s="7"/>
      <c r="IQ429" s="7"/>
      <c r="IR429" s="7"/>
      <c r="IS429" s="7"/>
      <c r="IT429" s="7"/>
      <c r="IU429" s="7"/>
    </row>
    <row r="430" spans="1:255" ht="15.75" customHeight="1">
      <c r="A430" s="103" t="s">
        <v>0</v>
      </c>
      <c r="B430" s="34" t="s">
        <v>1</v>
      </c>
      <c r="C430" s="35"/>
      <c r="D430" s="106" t="s">
        <v>2</v>
      </c>
      <c r="E430" s="105" t="s">
        <v>3</v>
      </c>
    </row>
    <row r="431" spans="1:255" s="11" customFormat="1" ht="15" customHeight="1">
      <c r="A431" s="103"/>
      <c r="B431" s="13" t="s">
        <v>4</v>
      </c>
      <c r="C431" s="13" t="s">
        <v>5</v>
      </c>
      <c r="D431" s="107"/>
      <c r="E431" s="105"/>
    </row>
    <row r="432" spans="1:255">
      <c r="A432" s="14">
        <v>45029</v>
      </c>
      <c r="B432" s="78" t="s">
        <v>464</v>
      </c>
      <c r="C432" s="32" t="s">
        <v>64</v>
      </c>
      <c r="D432" s="49" t="s">
        <v>467</v>
      </c>
      <c r="E432" s="18">
        <v>7608.8</v>
      </c>
    </row>
    <row r="433" spans="1:255">
      <c r="A433" s="14">
        <v>45029</v>
      </c>
      <c r="B433" s="78" t="s">
        <v>465</v>
      </c>
      <c r="C433" s="32" t="s">
        <v>466</v>
      </c>
      <c r="D433" s="49" t="s">
        <v>468</v>
      </c>
      <c r="E433" s="18">
        <v>391.2</v>
      </c>
    </row>
    <row r="434" spans="1:255" s="29" customFormat="1" ht="16.5" thickBot="1">
      <c r="A434" s="26" t="s">
        <v>6</v>
      </c>
      <c r="B434" s="79"/>
      <c r="C434" s="80"/>
      <c r="D434" s="80"/>
      <c r="E434" s="18">
        <f>SUM(E432:E433)</f>
        <v>8000</v>
      </c>
    </row>
    <row r="435" spans="1:255" ht="17.25" thickTop="1" thickBot="1">
      <c r="A435" s="65"/>
      <c r="B435" s="65"/>
      <c r="C435" s="66"/>
      <c r="D435" s="65"/>
      <c r="E435" s="6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  <c r="DH435" s="7"/>
      <c r="DI435" s="7"/>
      <c r="DJ435" s="7"/>
      <c r="DK435" s="7"/>
      <c r="DL435" s="7"/>
      <c r="DM435" s="7"/>
      <c r="DN435" s="7"/>
      <c r="DO435" s="7"/>
      <c r="DP435" s="7"/>
      <c r="DQ435" s="7"/>
      <c r="DR435" s="7"/>
      <c r="DS435" s="7"/>
      <c r="DT435" s="7"/>
      <c r="DU435" s="7"/>
      <c r="DV435" s="7"/>
      <c r="DW435" s="7"/>
      <c r="DX435" s="7"/>
      <c r="DY435" s="7"/>
      <c r="DZ435" s="7"/>
      <c r="EA435" s="7"/>
      <c r="EB435" s="7"/>
      <c r="EC435" s="7"/>
      <c r="ED435" s="7"/>
      <c r="EE435" s="7"/>
      <c r="EF435" s="7"/>
      <c r="EG435" s="7"/>
      <c r="EH435" s="7"/>
      <c r="EI435" s="7"/>
      <c r="EJ435" s="7"/>
      <c r="EK435" s="7"/>
      <c r="EL435" s="7"/>
      <c r="EM435" s="7"/>
      <c r="EN435" s="7"/>
      <c r="EO435" s="7"/>
      <c r="EP435" s="7"/>
      <c r="EQ435" s="7"/>
      <c r="ER435" s="7"/>
      <c r="ES435" s="7"/>
      <c r="ET435" s="7"/>
      <c r="EU435" s="7"/>
      <c r="EV435" s="7"/>
      <c r="EW435" s="7"/>
      <c r="EX435" s="7"/>
      <c r="EY435" s="7"/>
      <c r="EZ435" s="7"/>
      <c r="FA435" s="7"/>
      <c r="FB435" s="7"/>
      <c r="FC435" s="7"/>
      <c r="FD435" s="7"/>
      <c r="FE435" s="7"/>
      <c r="FF435" s="7"/>
      <c r="FG435" s="7"/>
      <c r="FH435" s="7"/>
      <c r="FI435" s="7"/>
      <c r="FJ435" s="7"/>
      <c r="FK435" s="7"/>
      <c r="FL435" s="7"/>
      <c r="FM435" s="7"/>
      <c r="FN435" s="7"/>
      <c r="FO435" s="7"/>
      <c r="FP435" s="7"/>
      <c r="FQ435" s="7"/>
      <c r="FR435" s="7"/>
      <c r="FS435" s="7"/>
      <c r="FT435" s="7"/>
      <c r="FU435" s="7"/>
      <c r="FV435" s="7"/>
      <c r="FW435" s="7"/>
      <c r="FX435" s="7"/>
      <c r="FY435" s="7"/>
      <c r="FZ435" s="7"/>
      <c r="GA435" s="7"/>
      <c r="GB435" s="7"/>
      <c r="GC435" s="7"/>
      <c r="GD435" s="7"/>
      <c r="GE435" s="7"/>
      <c r="GF435" s="7"/>
      <c r="GG435" s="7"/>
      <c r="GH435" s="7"/>
      <c r="GI435" s="7"/>
      <c r="GJ435" s="7"/>
      <c r="GK435" s="7"/>
      <c r="GL435" s="7"/>
      <c r="GM435" s="7"/>
      <c r="GN435" s="7"/>
      <c r="GO435" s="7"/>
      <c r="GP435" s="7"/>
      <c r="GQ435" s="7"/>
      <c r="GR435" s="7"/>
      <c r="GS435" s="7"/>
      <c r="GT435" s="7"/>
      <c r="GU435" s="7"/>
      <c r="GV435" s="7"/>
      <c r="GW435" s="7"/>
      <c r="GX435" s="7"/>
      <c r="GY435" s="7"/>
      <c r="GZ435" s="7"/>
      <c r="HA435" s="7"/>
      <c r="HB435" s="7"/>
      <c r="HC435" s="7"/>
      <c r="HD435" s="7"/>
      <c r="HE435" s="7"/>
      <c r="HF435" s="7"/>
      <c r="HG435" s="7"/>
      <c r="HH435" s="7"/>
      <c r="HI435" s="7"/>
      <c r="HJ435" s="7"/>
      <c r="HK435" s="7"/>
      <c r="HL435" s="7"/>
      <c r="HM435" s="7"/>
      <c r="HN435" s="7"/>
      <c r="HO435" s="7"/>
      <c r="HP435" s="7"/>
      <c r="HQ435" s="7"/>
      <c r="HR435" s="7"/>
      <c r="HS435" s="7"/>
      <c r="HT435" s="7"/>
      <c r="HU435" s="7"/>
      <c r="HV435" s="7"/>
      <c r="HW435" s="7"/>
      <c r="HX435" s="7"/>
      <c r="HY435" s="7"/>
      <c r="HZ435" s="7"/>
      <c r="IA435" s="7"/>
      <c r="IB435" s="7"/>
      <c r="IC435" s="7"/>
      <c r="ID435" s="7"/>
      <c r="IE435" s="7"/>
      <c r="IF435" s="7"/>
      <c r="IG435" s="7"/>
      <c r="IH435" s="7"/>
      <c r="II435" s="7"/>
      <c r="IJ435" s="7"/>
      <c r="IK435" s="7"/>
      <c r="IL435" s="7"/>
      <c r="IM435" s="7"/>
      <c r="IN435" s="7"/>
      <c r="IO435" s="7"/>
      <c r="IP435" s="7"/>
      <c r="IQ435" s="7"/>
      <c r="IR435" s="7"/>
      <c r="IS435" s="7"/>
      <c r="IT435" s="7"/>
      <c r="IU435" s="7"/>
    </row>
    <row r="436" spans="1:255" ht="17.25" thickTop="1" thickBot="1">
      <c r="A436" s="99" t="s">
        <v>198</v>
      </c>
      <c r="B436" s="99"/>
      <c r="C436" s="99"/>
      <c r="D436" s="99"/>
      <c r="E436" s="9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  <c r="DH436" s="7"/>
      <c r="DI436" s="7"/>
      <c r="DJ436" s="7"/>
      <c r="DK436" s="7"/>
      <c r="DL436" s="7"/>
      <c r="DM436" s="7"/>
      <c r="DN436" s="7"/>
      <c r="DO436" s="7"/>
      <c r="DP436" s="7"/>
      <c r="DQ436" s="7"/>
      <c r="DR436" s="7"/>
      <c r="DS436" s="7"/>
      <c r="DT436" s="7"/>
      <c r="DU436" s="7"/>
      <c r="DV436" s="7"/>
      <c r="DW436" s="7"/>
      <c r="DX436" s="7"/>
      <c r="DY436" s="7"/>
      <c r="DZ436" s="7"/>
      <c r="EA436" s="7"/>
      <c r="EB436" s="7"/>
      <c r="EC436" s="7"/>
      <c r="ED436" s="7"/>
      <c r="EE436" s="7"/>
      <c r="EF436" s="7"/>
      <c r="EG436" s="7"/>
      <c r="EH436" s="7"/>
      <c r="EI436" s="7"/>
      <c r="EJ436" s="7"/>
      <c r="EK436" s="7"/>
      <c r="EL436" s="7"/>
      <c r="EM436" s="7"/>
      <c r="EN436" s="7"/>
      <c r="EO436" s="7"/>
      <c r="EP436" s="7"/>
      <c r="EQ436" s="7"/>
      <c r="ER436" s="7"/>
      <c r="ES436" s="7"/>
      <c r="ET436" s="7"/>
      <c r="EU436" s="7"/>
      <c r="EV436" s="7"/>
      <c r="EW436" s="7"/>
      <c r="EX436" s="7"/>
      <c r="EY436" s="7"/>
      <c r="EZ436" s="7"/>
      <c r="FA436" s="7"/>
      <c r="FB436" s="7"/>
      <c r="FC436" s="7"/>
      <c r="FD436" s="7"/>
      <c r="FE436" s="7"/>
      <c r="FF436" s="7"/>
      <c r="FG436" s="7"/>
      <c r="FH436" s="7"/>
      <c r="FI436" s="7"/>
      <c r="FJ436" s="7"/>
      <c r="FK436" s="7"/>
      <c r="FL436" s="7"/>
      <c r="FM436" s="7"/>
      <c r="FN436" s="7"/>
      <c r="FO436" s="7"/>
      <c r="FP436" s="7"/>
      <c r="FQ436" s="7"/>
      <c r="FR436" s="7"/>
      <c r="FS436" s="7"/>
      <c r="FT436" s="7"/>
      <c r="FU436" s="7"/>
      <c r="FV436" s="7"/>
      <c r="FW436" s="7"/>
      <c r="FX436" s="7"/>
      <c r="FY436" s="7"/>
      <c r="FZ436" s="7"/>
      <c r="GA436" s="7"/>
      <c r="GB436" s="7"/>
      <c r="GC436" s="7"/>
      <c r="GD436" s="7"/>
      <c r="GE436" s="7"/>
      <c r="GF436" s="7"/>
      <c r="GG436" s="7"/>
      <c r="GH436" s="7"/>
      <c r="GI436" s="7"/>
      <c r="GJ436" s="7"/>
      <c r="GK436" s="7"/>
      <c r="GL436" s="7"/>
      <c r="GM436" s="7"/>
      <c r="GN436" s="7"/>
      <c r="GO436" s="7"/>
      <c r="GP436" s="7"/>
      <c r="GQ436" s="7"/>
      <c r="GR436" s="7"/>
      <c r="GS436" s="7"/>
      <c r="GT436" s="7"/>
      <c r="GU436" s="7"/>
      <c r="GV436" s="7"/>
      <c r="GW436" s="7"/>
      <c r="GX436" s="7"/>
      <c r="GY436" s="7"/>
      <c r="GZ436" s="7"/>
      <c r="HA436" s="7"/>
      <c r="HB436" s="7"/>
      <c r="HC436" s="7"/>
      <c r="HD436" s="7"/>
      <c r="HE436" s="7"/>
      <c r="HF436" s="7"/>
      <c r="HG436" s="7"/>
      <c r="HH436" s="7"/>
      <c r="HI436" s="7"/>
      <c r="HJ436" s="7"/>
      <c r="HK436" s="7"/>
      <c r="HL436" s="7"/>
      <c r="HM436" s="7"/>
      <c r="HN436" s="7"/>
      <c r="HO436" s="7"/>
      <c r="HP436" s="7"/>
      <c r="HQ436" s="7"/>
      <c r="HR436" s="7"/>
      <c r="HS436" s="7"/>
      <c r="HT436" s="7"/>
      <c r="HU436" s="7"/>
      <c r="HV436" s="7"/>
      <c r="HW436" s="7"/>
      <c r="HX436" s="7"/>
      <c r="HY436" s="7"/>
      <c r="HZ436" s="7"/>
      <c r="IA436" s="7"/>
      <c r="IB436" s="7"/>
      <c r="IC436" s="7"/>
      <c r="ID436" s="7"/>
      <c r="IE436" s="7"/>
      <c r="IF436" s="7"/>
      <c r="IG436" s="7"/>
      <c r="IH436" s="7"/>
      <c r="II436" s="7"/>
      <c r="IJ436" s="7"/>
      <c r="IK436" s="7"/>
      <c r="IL436" s="7"/>
      <c r="IM436" s="7"/>
      <c r="IN436" s="7"/>
      <c r="IO436" s="7"/>
      <c r="IP436" s="7"/>
      <c r="IQ436" s="7"/>
      <c r="IR436" s="7"/>
      <c r="IS436" s="7"/>
      <c r="IT436" s="7"/>
      <c r="IU436" s="7"/>
    </row>
    <row r="437" spans="1:255" ht="16.5" thickTop="1">
      <c r="A437" s="100" t="s">
        <v>201</v>
      </c>
      <c r="B437" s="100"/>
      <c r="C437" s="100"/>
      <c r="D437" s="100"/>
      <c r="E437" s="100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  <c r="DH437" s="7"/>
      <c r="DI437" s="7"/>
      <c r="DJ437" s="7"/>
      <c r="DK437" s="7"/>
      <c r="DL437" s="7"/>
      <c r="DM437" s="7"/>
      <c r="DN437" s="7"/>
      <c r="DO437" s="7"/>
      <c r="DP437" s="7"/>
      <c r="DQ437" s="7"/>
      <c r="DR437" s="7"/>
      <c r="DS437" s="7"/>
      <c r="DT437" s="7"/>
      <c r="DU437" s="7"/>
      <c r="DV437" s="7"/>
      <c r="DW437" s="7"/>
      <c r="DX437" s="7"/>
      <c r="DY437" s="7"/>
      <c r="DZ437" s="7"/>
      <c r="EA437" s="7"/>
      <c r="EB437" s="7"/>
      <c r="EC437" s="7"/>
      <c r="ED437" s="7"/>
      <c r="EE437" s="7"/>
      <c r="EF437" s="7"/>
      <c r="EG437" s="7"/>
      <c r="EH437" s="7"/>
      <c r="EI437" s="7"/>
      <c r="EJ437" s="7"/>
      <c r="EK437" s="7"/>
      <c r="EL437" s="7"/>
      <c r="EM437" s="7"/>
      <c r="EN437" s="7"/>
      <c r="EO437" s="7"/>
      <c r="EP437" s="7"/>
      <c r="EQ437" s="7"/>
      <c r="ER437" s="7"/>
      <c r="ES437" s="7"/>
      <c r="ET437" s="7"/>
      <c r="EU437" s="7"/>
      <c r="EV437" s="7"/>
      <c r="EW437" s="7"/>
      <c r="EX437" s="7"/>
      <c r="EY437" s="7"/>
      <c r="EZ437" s="7"/>
      <c r="FA437" s="7"/>
      <c r="FB437" s="7"/>
      <c r="FC437" s="7"/>
      <c r="FD437" s="7"/>
      <c r="FE437" s="7"/>
      <c r="FF437" s="7"/>
      <c r="FG437" s="7"/>
      <c r="FH437" s="7"/>
      <c r="FI437" s="7"/>
      <c r="FJ437" s="7"/>
      <c r="FK437" s="7"/>
      <c r="FL437" s="7"/>
      <c r="FM437" s="7"/>
      <c r="FN437" s="7"/>
      <c r="FO437" s="7"/>
      <c r="FP437" s="7"/>
      <c r="FQ437" s="7"/>
      <c r="FR437" s="7"/>
      <c r="FS437" s="7"/>
      <c r="FT437" s="7"/>
      <c r="FU437" s="7"/>
      <c r="FV437" s="7"/>
      <c r="FW437" s="7"/>
      <c r="FX437" s="7"/>
      <c r="FY437" s="7"/>
      <c r="FZ437" s="7"/>
      <c r="GA437" s="7"/>
      <c r="GB437" s="7"/>
      <c r="GC437" s="7"/>
      <c r="GD437" s="7"/>
      <c r="GE437" s="7"/>
      <c r="GF437" s="7"/>
      <c r="GG437" s="7"/>
      <c r="GH437" s="7"/>
      <c r="GI437" s="7"/>
      <c r="GJ437" s="7"/>
      <c r="GK437" s="7"/>
      <c r="GL437" s="7"/>
      <c r="GM437" s="7"/>
      <c r="GN437" s="7"/>
      <c r="GO437" s="7"/>
      <c r="GP437" s="7"/>
      <c r="GQ437" s="7"/>
      <c r="GR437" s="7"/>
      <c r="GS437" s="7"/>
      <c r="GT437" s="7"/>
      <c r="GU437" s="7"/>
      <c r="GV437" s="7"/>
      <c r="GW437" s="7"/>
      <c r="GX437" s="7"/>
      <c r="GY437" s="7"/>
      <c r="GZ437" s="7"/>
      <c r="HA437" s="7"/>
      <c r="HB437" s="7"/>
      <c r="HC437" s="7"/>
      <c r="HD437" s="7"/>
      <c r="HE437" s="7"/>
      <c r="HF437" s="7"/>
      <c r="HG437" s="7"/>
      <c r="HH437" s="7"/>
      <c r="HI437" s="7"/>
      <c r="HJ437" s="7"/>
      <c r="HK437" s="7"/>
      <c r="HL437" s="7"/>
      <c r="HM437" s="7"/>
      <c r="HN437" s="7"/>
      <c r="HO437" s="7"/>
      <c r="HP437" s="7"/>
      <c r="HQ437" s="7"/>
      <c r="HR437" s="7"/>
      <c r="HS437" s="7"/>
      <c r="HT437" s="7"/>
      <c r="HU437" s="7"/>
      <c r="HV437" s="7"/>
      <c r="HW437" s="7"/>
      <c r="HX437" s="7"/>
      <c r="HY437" s="7"/>
      <c r="HZ437" s="7"/>
      <c r="IA437" s="7"/>
      <c r="IB437" s="7"/>
      <c r="IC437" s="7"/>
      <c r="ID437" s="7"/>
      <c r="IE437" s="7"/>
      <c r="IF437" s="7"/>
      <c r="IG437" s="7"/>
      <c r="IH437" s="7"/>
      <c r="II437" s="7"/>
      <c r="IJ437" s="7"/>
      <c r="IK437" s="7"/>
      <c r="IL437" s="7"/>
      <c r="IM437" s="7"/>
      <c r="IN437" s="7"/>
      <c r="IO437" s="7"/>
      <c r="IP437" s="7"/>
      <c r="IQ437" s="7"/>
      <c r="IR437" s="7"/>
      <c r="IS437" s="7"/>
      <c r="IT437" s="7"/>
      <c r="IU437" s="7"/>
    </row>
    <row r="438" spans="1:255" ht="31.5">
      <c r="A438" s="101" t="s">
        <v>199</v>
      </c>
      <c r="B438" s="102"/>
      <c r="C438" s="8" t="s">
        <v>200</v>
      </c>
      <c r="D438" s="9" t="s">
        <v>472</v>
      </c>
      <c r="E438" s="10" t="s">
        <v>45</v>
      </c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  <c r="DH438" s="7"/>
      <c r="DI438" s="7"/>
      <c r="DJ438" s="7"/>
      <c r="DK438" s="7"/>
      <c r="DL438" s="7"/>
      <c r="DM438" s="7"/>
      <c r="DN438" s="7"/>
      <c r="DO438" s="7"/>
      <c r="DP438" s="7"/>
      <c r="DQ438" s="7"/>
      <c r="DR438" s="7"/>
      <c r="DS438" s="7"/>
      <c r="DT438" s="7"/>
      <c r="DU438" s="7"/>
      <c r="DV438" s="7"/>
      <c r="DW438" s="7"/>
      <c r="DX438" s="7"/>
      <c r="DY438" s="7"/>
      <c r="DZ438" s="7"/>
      <c r="EA438" s="7"/>
      <c r="EB438" s="7"/>
      <c r="EC438" s="7"/>
      <c r="ED438" s="7"/>
      <c r="EE438" s="7"/>
      <c r="EF438" s="7"/>
      <c r="EG438" s="7"/>
      <c r="EH438" s="7"/>
      <c r="EI438" s="7"/>
      <c r="EJ438" s="7"/>
      <c r="EK438" s="7"/>
      <c r="EL438" s="7"/>
      <c r="EM438" s="7"/>
      <c r="EN438" s="7"/>
      <c r="EO438" s="7"/>
      <c r="EP438" s="7"/>
      <c r="EQ438" s="7"/>
      <c r="ER438" s="7"/>
      <c r="ES438" s="7"/>
      <c r="ET438" s="7"/>
      <c r="EU438" s="7"/>
      <c r="EV438" s="7"/>
      <c r="EW438" s="7"/>
      <c r="EX438" s="7"/>
      <c r="EY438" s="7"/>
      <c r="EZ438" s="7"/>
      <c r="FA438" s="7"/>
      <c r="FB438" s="7"/>
      <c r="FC438" s="7"/>
      <c r="FD438" s="7"/>
      <c r="FE438" s="7"/>
      <c r="FF438" s="7"/>
      <c r="FG438" s="7"/>
      <c r="FH438" s="7"/>
      <c r="FI438" s="7"/>
      <c r="FJ438" s="7"/>
      <c r="FK438" s="7"/>
      <c r="FL438" s="7"/>
      <c r="FM438" s="7"/>
      <c r="FN438" s="7"/>
      <c r="FO438" s="7"/>
      <c r="FP438" s="7"/>
      <c r="FQ438" s="7"/>
      <c r="FR438" s="7"/>
      <c r="FS438" s="7"/>
      <c r="FT438" s="7"/>
      <c r="FU438" s="7"/>
      <c r="FV438" s="7"/>
      <c r="FW438" s="7"/>
      <c r="FX438" s="7"/>
      <c r="FY438" s="7"/>
      <c r="FZ438" s="7"/>
      <c r="GA438" s="7"/>
      <c r="GB438" s="7"/>
      <c r="GC438" s="7"/>
      <c r="GD438" s="7"/>
      <c r="GE438" s="7"/>
      <c r="GF438" s="7"/>
      <c r="GG438" s="7"/>
      <c r="GH438" s="7"/>
      <c r="GI438" s="7"/>
      <c r="GJ438" s="7"/>
      <c r="GK438" s="7"/>
      <c r="GL438" s="7"/>
      <c r="GM438" s="7"/>
      <c r="GN438" s="7"/>
      <c r="GO438" s="7"/>
      <c r="GP438" s="7"/>
      <c r="GQ438" s="7"/>
      <c r="GR438" s="7"/>
      <c r="GS438" s="7"/>
      <c r="GT438" s="7"/>
      <c r="GU438" s="7"/>
      <c r="GV438" s="7"/>
      <c r="GW438" s="7"/>
      <c r="GX438" s="7"/>
      <c r="GY438" s="7"/>
      <c r="GZ438" s="7"/>
      <c r="HA438" s="7"/>
      <c r="HB438" s="7"/>
      <c r="HC438" s="7"/>
      <c r="HD438" s="7"/>
      <c r="HE438" s="7"/>
      <c r="HF438" s="7"/>
      <c r="HG438" s="7"/>
      <c r="HH438" s="7"/>
      <c r="HI438" s="7"/>
      <c r="HJ438" s="7"/>
      <c r="HK438" s="7"/>
      <c r="HL438" s="7"/>
      <c r="HM438" s="7"/>
      <c r="HN438" s="7"/>
      <c r="HO438" s="7"/>
      <c r="HP438" s="7"/>
      <c r="HQ438" s="7"/>
      <c r="HR438" s="7"/>
      <c r="HS438" s="7"/>
      <c r="HT438" s="7"/>
      <c r="HU438" s="7"/>
      <c r="HV438" s="7"/>
      <c r="HW438" s="7"/>
      <c r="HX438" s="7"/>
      <c r="HY438" s="7"/>
      <c r="HZ438" s="7"/>
      <c r="IA438" s="7"/>
      <c r="IB438" s="7"/>
      <c r="IC438" s="7"/>
      <c r="ID438" s="7"/>
      <c r="IE438" s="7"/>
      <c r="IF438" s="7"/>
      <c r="IG438" s="7"/>
      <c r="IH438" s="7"/>
      <c r="II438" s="7"/>
      <c r="IJ438" s="7"/>
      <c r="IK438" s="7"/>
      <c r="IL438" s="7"/>
      <c r="IM438" s="7"/>
      <c r="IN438" s="7"/>
      <c r="IO438" s="7"/>
      <c r="IP438" s="7"/>
      <c r="IQ438" s="7"/>
      <c r="IR438" s="7"/>
      <c r="IS438" s="7"/>
      <c r="IT438" s="7"/>
      <c r="IU438" s="7"/>
    </row>
    <row r="439" spans="1:255" ht="15.75" customHeight="1">
      <c r="A439" s="103" t="s">
        <v>0</v>
      </c>
      <c r="B439" s="34" t="s">
        <v>1</v>
      </c>
      <c r="C439" s="35"/>
      <c r="D439" s="106" t="s">
        <v>2</v>
      </c>
      <c r="E439" s="105" t="s">
        <v>3</v>
      </c>
    </row>
    <row r="440" spans="1:255" s="11" customFormat="1" ht="15" customHeight="1">
      <c r="A440" s="103"/>
      <c r="B440" s="13" t="s">
        <v>4</v>
      </c>
      <c r="C440" s="13" t="s">
        <v>5</v>
      </c>
      <c r="D440" s="107"/>
      <c r="E440" s="105"/>
    </row>
    <row r="441" spans="1:255" ht="16.5" thickBot="1">
      <c r="A441" s="14"/>
      <c r="B441" s="31"/>
      <c r="C441" s="32"/>
      <c r="D441" s="49"/>
      <c r="E441" s="18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  <c r="DH441" s="7"/>
      <c r="DI441" s="7"/>
      <c r="DJ441" s="7"/>
      <c r="DK441" s="7"/>
      <c r="DL441" s="7"/>
      <c r="DM441" s="7"/>
      <c r="DN441" s="7"/>
      <c r="DO441" s="7"/>
      <c r="DP441" s="7"/>
      <c r="DQ441" s="7"/>
      <c r="DR441" s="7"/>
      <c r="DS441" s="7"/>
      <c r="DT441" s="7"/>
      <c r="DU441" s="7"/>
      <c r="DV441" s="7"/>
      <c r="DW441" s="7"/>
      <c r="DX441" s="7"/>
      <c r="DY441" s="7"/>
      <c r="DZ441" s="7"/>
      <c r="EA441" s="7"/>
      <c r="EB441" s="7"/>
      <c r="EC441" s="7"/>
      <c r="ED441" s="7"/>
      <c r="EE441" s="7"/>
      <c r="EF441" s="7"/>
      <c r="EG441" s="7"/>
      <c r="EH441" s="7"/>
      <c r="EI441" s="7"/>
      <c r="EJ441" s="7"/>
      <c r="EK441" s="7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  <c r="FL441" s="7"/>
      <c r="FM441" s="7"/>
      <c r="FN441" s="7"/>
      <c r="FO441" s="7"/>
      <c r="FP441" s="7"/>
      <c r="FQ441" s="7"/>
      <c r="FR441" s="7"/>
      <c r="FS441" s="7"/>
      <c r="FT441" s="7"/>
      <c r="FU441" s="7"/>
      <c r="FV441" s="7"/>
      <c r="FW441" s="7"/>
      <c r="FX441" s="7"/>
      <c r="FY441" s="7"/>
      <c r="FZ441" s="7"/>
      <c r="GA441" s="7"/>
      <c r="GB441" s="7"/>
      <c r="GC441" s="7"/>
      <c r="GD441" s="7"/>
      <c r="GE441" s="7"/>
      <c r="GF441" s="7"/>
      <c r="GG441" s="7"/>
      <c r="GH441" s="7"/>
      <c r="GI441" s="7"/>
      <c r="GJ441" s="7"/>
      <c r="GK441" s="7"/>
      <c r="GL441" s="7"/>
      <c r="GM441" s="7"/>
      <c r="GN441" s="7"/>
      <c r="GO441" s="7"/>
      <c r="GP441" s="7"/>
      <c r="GQ441" s="7"/>
      <c r="GR441" s="7"/>
      <c r="GS441" s="7"/>
      <c r="GT441" s="7"/>
      <c r="GU441" s="7"/>
      <c r="GV441" s="7"/>
      <c r="GW441" s="7"/>
      <c r="GX441" s="7"/>
      <c r="GY441" s="7"/>
      <c r="GZ441" s="7"/>
      <c r="HA441" s="7"/>
      <c r="HB441" s="7"/>
      <c r="HC441" s="7"/>
      <c r="HD441" s="7"/>
      <c r="HE441" s="7"/>
      <c r="HF441" s="7"/>
      <c r="HG441" s="7"/>
      <c r="HH441" s="7"/>
      <c r="HI441" s="7"/>
      <c r="HJ441" s="7"/>
      <c r="HK441" s="7"/>
      <c r="HL441" s="7"/>
      <c r="HM441" s="7"/>
      <c r="HN441" s="7"/>
      <c r="HO441" s="7"/>
      <c r="HP441" s="7"/>
      <c r="HQ441" s="7"/>
      <c r="HR441" s="7"/>
      <c r="HS441" s="7"/>
      <c r="HT441" s="7"/>
      <c r="HU441" s="7"/>
      <c r="HV441" s="7"/>
      <c r="HW441" s="7"/>
      <c r="HX441" s="7"/>
      <c r="HY441" s="7"/>
      <c r="HZ441" s="7"/>
      <c r="IA441" s="7"/>
      <c r="IB441" s="7"/>
      <c r="IC441" s="7"/>
      <c r="ID441" s="7"/>
      <c r="IE441" s="7"/>
      <c r="IF441" s="7"/>
      <c r="IG441" s="7"/>
      <c r="IH441" s="7"/>
      <c r="II441" s="7"/>
      <c r="IJ441" s="7"/>
      <c r="IK441" s="7"/>
      <c r="IL441" s="7"/>
      <c r="IM441" s="7"/>
      <c r="IN441" s="7"/>
      <c r="IO441" s="7"/>
      <c r="IP441" s="7"/>
      <c r="IQ441" s="7"/>
      <c r="IR441" s="7"/>
      <c r="IS441" s="7"/>
      <c r="IT441" s="7"/>
      <c r="IU441" s="7"/>
    </row>
    <row r="442" spans="1:255" ht="17.25" thickTop="1" thickBot="1">
      <c r="A442" s="65"/>
      <c r="B442" s="65"/>
      <c r="C442" s="66"/>
      <c r="D442" s="65"/>
      <c r="E442" s="6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  <c r="DH442" s="7"/>
      <c r="DI442" s="7"/>
      <c r="DJ442" s="7"/>
      <c r="DK442" s="7"/>
      <c r="DL442" s="7"/>
      <c r="DM442" s="7"/>
      <c r="DN442" s="7"/>
      <c r="DO442" s="7"/>
      <c r="DP442" s="7"/>
      <c r="DQ442" s="7"/>
      <c r="DR442" s="7"/>
      <c r="DS442" s="7"/>
      <c r="DT442" s="7"/>
      <c r="DU442" s="7"/>
      <c r="DV442" s="7"/>
      <c r="DW442" s="7"/>
      <c r="DX442" s="7"/>
      <c r="DY442" s="7"/>
      <c r="DZ442" s="7"/>
      <c r="EA442" s="7"/>
      <c r="EB442" s="7"/>
      <c r="EC442" s="7"/>
      <c r="ED442" s="7"/>
      <c r="EE442" s="7"/>
      <c r="EF442" s="7"/>
      <c r="EG442" s="7"/>
      <c r="EH442" s="7"/>
      <c r="EI442" s="7"/>
      <c r="EJ442" s="7"/>
      <c r="EK442" s="7"/>
      <c r="EL442" s="7"/>
      <c r="EM442" s="7"/>
      <c r="EN442" s="7"/>
      <c r="EO442" s="7"/>
      <c r="EP442" s="7"/>
      <c r="EQ442" s="7"/>
      <c r="ER442" s="7"/>
      <c r="ES442" s="7"/>
      <c r="ET442" s="7"/>
      <c r="EU442" s="7"/>
      <c r="EV442" s="7"/>
      <c r="EW442" s="7"/>
      <c r="EX442" s="7"/>
      <c r="EY442" s="7"/>
      <c r="EZ442" s="7"/>
      <c r="FA442" s="7"/>
      <c r="FB442" s="7"/>
      <c r="FC442" s="7"/>
      <c r="FD442" s="7"/>
      <c r="FE442" s="7"/>
      <c r="FF442" s="7"/>
      <c r="FG442" s="7"/>
      <c r="FH442" s="7"/>
      <c r="FI442" s="7"/>
      <c r="FJ442" s="7"/>
      <c r="FK442" s="7"/>
      <c r="FL442" s="7"/>
      <c r="FM442" s="7"/>
      <c r="FN442" s="7"/>
      <c r="FO442" s="7"/>
      <c r="FP442" s="7"/>
      <c r="FQ442" s="7"/>
      <c r="FR442" s="7"/>
      <c r="FS442" s="7"/>
      <c r="FT442" s="7"/>
      <c r="FU442" s="7"/>
      <c r="FV442" s="7"/>
      <c r="FW442" s="7"/>
      <c r="FX442" s="7"/>
      <c r="FY442" s="7"/>
      <c r="FZ442" s="7"/>
      <c r="GA442" s="7"/>
      <c r="GB442" s="7"/>
      <c r="GC442" s="7"/>
      <c r="GD442" s="7"/>
      <c r="GE442" s="7"/>
      <c r="GF442" s="7"/>
      <c r="GG442" s="7"/>
      <c r="GH442" s="7"/>
      <c r="GI442" s="7"/>
      <c r="GJ442" s="7"/>
      <c r="GK442" s="7"/>
      <c r="GL442" s="7"/>
      <c r="GM442" s="7"/>
      <c r="GN442" s="7"/>
      <c r="GO442" s="7"/>
      <c r="GP442" s="7"/>
      <c r="GQ442" s="7"/>
      <c r="GR442" s="7"/>
      <c r="GS442" s="7"/>
      <c r="GT442" s="7"/>
      <c r="GU442" s="7"/>
      <c r="GV442" s="7"/>
      <c r="GW442" s="7"/>
      <c r="GX442" s="7"/>
      <c r="GY442" s="7"/>
      <c r="GZ442" s="7"/>
      <c r="HA442" s="7"/>
      <c r="HB442" s="7"/>
      <c r="HC442" s="7"/>
      <c r="HD442" s="7"/>
      <c r="HE442" s="7"/>
      <c r="HF442" s="7"/>
      <c r="HG442" s="7"/>
      <c r="HH442" s="7"/>
      <c r="HI442" s="7"/>
      <c r="HJ442" s="7"/>
      <c r="HK442" s="7"/>
      <c r="HL442" s="7"/>
      <c r="HM442" s="7"/>
      <c r="HN442" s="7"/>
      <c r="HO442" s="7"/>
      <c r="HP442" s="7"/>
      <c r="HQ442" s="7"/>
      <c r="HR442" s="7"/>
      <c r="HS442" s="7"/>
      <c r="HT442" s="7"/>
      <c r="HU442" s="7"/>
      <c r="HV442" s="7"/>
      <c r="HW442" s="7"/>
      <c r="HX442" s="7"/>
      <c r="HY442" s="7"/>
      <c r="HZ442" s="7"/>
      <c r="IA442" s="7"/>
      <c r="IB442" s="7"/>
      <c r="IC442" s="7"/>
      <c r="ID442" s="7"/>
      <c r="IE442" s="7"/>
      <c r="IF442" s="7"/>
      <c r="IG442" s="7"/>
      <c r="IH442" s="7"/>
      <c r="II442" s="7"/>
      <c r="IJ442" s="7"/>
      <c r="IK442" s="7"/>
      <c r="IL442" s="7"/>
      <c r="IM442" s="7"/>
      <c r="IN442" s="7"/>
      <c r="IO442" s="7"/>
      <c r="IP442" s="7"/>
      <c r="IQ442" s="7"/>
      <c r="IR442" s="7"/>
      <c r="IS442" s="7"/>
      <c r="IT442" s="7"/>
      <c r="IU442" s="7"/>
    </row>
    <row r="443" spans="1:255" ht="17.25" thickTop="1" thickBot="1">
      <c r="A443" s="99" t="s">
        <v>12</v>
      </c>
      <c r="B443" s="99"/>
      <c r="C443" s="99"/>
      <c r="D443" s="99"/>
      <c r="E443" s="9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  <c r="EO443" s="7"/>
      <c r="EP443" s="7"/>
      <c r="EQ443" s="7"/>
      <c r="ER443" s="7"/>
      <c r="ES443" s="7"/>
      <c r="ET443" s="7"/>
      <c r="EU443" s="7"/>
      <c r="EV443" s="7"/>
      <c r="EW443" s="7"/>
      <c r="EX443" s="7"/>
      <c r="EY443" s="7"/>
      <c r="EZ443" s="7"/>
      <c r="FA443" s="7"/>
      <c r="FB443" s="7"/>
      <c r="FC443" s="7"/>
      <c r="FD443" s="7"/>
      <c r="FE443" s="7"/>
      <c r="FF443" s="7"/>
      <c r="FG443" s="7"/>
      <c r="FH443" s="7"/>
      <c r="FI443" s="7"/>
      <c r="FJ443" s="7"/>
      <c r="FK443" s="7"/>
      <c r="FL443" s="7"/>
      <c r="FM443" s="7"/>
      <c r="FN443" s="7"/>
      <c r="FO443" s="7"/>
      <c r="FP443" s="7"/>
      <c r="FQ443" s="7"/>
      <c r="FR443" s="7"/>
      <c r="FS443" s="7"/>
      <c r="FT443" s="7"/>
      <c r="FU443" s="7"/>
      <c r="FV443" s="7"/>
      <c r="FW443" s="7"/>
      <c r="FX443" s="7"/>
      <c r="FY443" s="7"/>
      <c r="FZ443" s="7"/>
      <c r="GA443" s="7"/>
      <c r="GB443" s="7"/>
      <c r="GC443" s="7"/>
      <c r="GD443" s="7"/>
      <c r="GE443" s="7"/>
      <c r="GF443" s="7"/>
      <c r="GG443" s="7"/>
      <c r="GH443" s="7"/>
      <c r="GI443" s="7"/>
      <c r="GJ443" s="7"/>
      <c r="GK443" s="7"/>
      <c r="GL443" s="7"/>
      <c r="GM443" s="7"/>
      <c r="GN443" s="7"/>
      <c r="GO443" s="7"/>
      <c r="GP443" s="7"/>
      <c r="GQ443" s="7"/>
      <c r="GR443" s="7"/>
      <c r="GS443" s="7"/>
      <c r="GT443" s="7"/>
      <c r="GU443" s="7"/>
      <c r="GV443" s="7"/>
      <c r="GW443" s="7"/>
      <c r="GX443" s="7"/>
      <c r="GY443" s="7"/>
      <c r="GZ443" s="7"/>
      <c r="HA443" s="7"/>
      <c r="HB443" s="7"/>
      <c r="HC443" s="7"/>
      <c r="HD443" s="7"/>
      <c r="HE443" s="7"/>
      <c r="HF443" s="7"/>
      <c r="HG443" s="7"/>
      <c r="HH443" s="7"/>
      <c r="HI443" s="7"/>
      <c r="HJ443" s="7"/>
      <c r="HK443" s="7"/>
      <c r="HL443" s="7"/>
      <c r="HM443" s="7"/>
      <c r="HN443" s="7"/>
      <c r="HO443" s="7"/>
      <c r="HP443" s="7"/>
      <c r="HQ443" s="7"/>
      <c r="HR443" s="7"/>
      <c r="HS443" s="7"/>
      <c r="HT443" s="7"/>
      <c r="HU443" s="7"/>
      <c r="HV443" s="7"/>
      <c r="HW443" s="7"/>
      <c r="HX443" s="7"/>
      <c r="HY443" s="7"/>
      <c r="HZ443" s="7"/>
      <c r="IA443" s="7"/>
      <c r="IB443" s="7"/>
      <c r="IC443" s="7"/>
      <c r="ID443" s="7"/>
      <c r="IE443" s="7"/>
      <c r="IF443" s="7"/>
      <c r="IG443" s="7"/>
      <c r="IH443" s="7"/>
      <c r="II443" s="7"/>
      <c r="IJ443" s="7"/>
      <c r="IK443" s="7"/>
      <c r="IL443" s="7"/>
      <c r="IM443" s="7"/>
      <c r="IN443" s="7"/>
      <c r="IO443" s="7"/>
      <c r="IP443" s="7"/>
      <c r="IQ443" s="7"/>
      <c r="IR443" s="7"/>
      <c r="IS443" s="7"/>
      <c r="IT443" s="7"/>
      <c r="IU443" s="7"/>
    </row>
    <row r="444" spans="1:255" ht="16.5" thickTop="1">
      <c r="A444" s="100" t="s">
        <v>201</v>
      </c>
      <c r="B444" s="100"/>
      <c r="C444" s="100"/>
      <c r="D444" s="100"/>
      <c r="E444" s="100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  <c r="DH444" s="7"/>
      <c r="DI444" s="7"/>
      <c r="DJ444" s="7"/>
      <c r="DK444" s="7"/>
      <c r="DL444" s="7"/>
      <c r="DM444" s="7"/>
      <c r="DN444" s="7"/>
      <c r="DO444" s="7"/>
      <c r="DP444" s="7"/>
      <c r="DQ444" s="7"/>
      <c r="DR444" s="7"/>
      <c r="DS444" s="7"/>
      <c r="DT444" s="7"/>
      <c r="DU444" s="7"/>
      <c r="DV444" s="7"/>
      <c r="DW444" s="7"/>
      <c r="DX444" s="7"/>
      <c r="DY444" s="7"/>
      <c r="DZ444" s="7"/>
      <c r="EA444" s="7"/>
      <c r="EB444" s="7"/>
      <c r="EC444" s="7"/>
      <c r="ED444" s="7"/>
      <c r="EE444" s="7"/>
      <c r="EF444" s="7"/>
      <c r="EG444" s="7"/>
      <c r="EH444" s="7"/>
      <c r="EI444" s="7"/>
      <c r="EJ444" s="7"/>
      <c r="EK444" s="7"/>
      <c r="EL444" s="7"/>
      <c r="EM444" s="7"/>
      <c r="EN444" s="7"/>
      <c r="EO444" s="7"/>
      <c r="EP444" s="7"/>
      <c r="EQ444" s="7"/>
      <c r="ER444" s="7"/>
      <c r="ES444" s="7"/>
      <c r="ET444" s="7"/>
      <c r="EU444" s="7"/>
      <c r="EV444" s="7"/>
      <c r="EW444" s="7"/>
      <c r="EX444" s="7"/>
      <c r="EY444" s="7"/>
      <c r="EZ444" s="7"/>
      <c r="FA444" s="7"/>
      <c r="FB444" s="7"/>
      <c r="FC444" s="7"/>
      <c r="FD444" s="7"/>
      <c r="FE444" s="7"/>
      <c r="FF444" s="7"/>
      <c r="FG444" s="7"/>
      <c r="FH444" s="7"/>
      <c r="FI444" s="7"/>
      <c r="FJ444" s="7"/>
      <c r="FK444" s="7"/>
      <c r="FL444" s="7"/>
      <c r="FM444" s="7"/>
      <c r="FN444" s="7"/>
      <c r="FO444" s="7"/>
      <c r="FP444" s="7"/>
      <c r="FQ444" s="7"/>
      <c r="FR444" s="7"/>
      <c r="FS444" s="7"/>
      <c r="FT444" s="7"/>
      <c r="FU444" s="7"/>
      <c r="FV444" s="7"/>
      <c r="FW444" s="7"/>
      <c r="FX444" s="7"/>
      <c r="FY444" s="7"/>
      <c r="FZ444" s="7"/>
      <c r="GA444" s="7"/>
      <c r="GB444" s="7"/>
      <c r="GC444" s="7"/>
      <c r="GD444" s="7"/>
      <c r="GE444" s="7"/>
      <c r="GF444" s="7"/>
      <c r="GG444" s="7"/>
      <c r="GH444" s="7"/>
      <c r="GI444" s="7"/>
      <c r="GJ444" s="7"/>
      <c r="GK444" s="7"/>
      <c r="GL444" s="7"/>
      <c r="GM444" s="7"/>
      <c r="GN444" s="7"/>
      <c r="GO444" s="7"/>
      <c r="GP444" s="7"/>
      <c r="GQ444" s="7"/>
      <c r="GR444" s="7"/>
      <c r="GS444" s="7"/>
      <c r="GT444" s="7"/>
      <c r="GU444" s="7"/>
      <c r="GV444" s="7"/>
      <c r="GW444" s="7"/>
      <c r="GX444" s="7"/>
      <c r="GY444" s="7"/>
      <c r="GZ444" s="7"/>
      <c r="HA444" s="7"/>
      <c r="HB444" s="7"/>
      <c r="HC444" s="7"/>
      <c r="HD444" s="7"/>
      <c r="HE444" s="7"/>
      <c r="HF444" s="7"/>
      <c r="HG444" s="7"/>
      <c r="HH444" s="7"/>
      <c r="HI444" s="7"/>
      <c r="HJ444" s="7"/>
      <c r="HK444" s="7"/>
      <c r="HL444" s="7"/>
      <c r="HM444" s="7"/>
      <c r="HN444" s="7"/>
      <c r="HO444" s="7"/>
      <c r="HP444" s="7"/>
      <c r="HQ444" s="7"/>
      <c r="HR444" s="7"/>
      <c r="HS444" s="7"/>
      <c r="HT444" s="7"/>
      <c r="HU444" s="7"/>
      <c r="HV444" s="7"/>
      <c r="HW444" s="7"/>
      <c r="HX444" s="7"/>
      <c r="HY444" s="7"/>
      <c r="HZ444" s="7"/>
      <c r="IA444" s="7"/>
      <c r="IB444" s="7"/>
      <c r="IC444" s="7"/>
      <c r="ID444" s="7"/>
      <c r="IE444" s="7"/>
      <c r="IF444" s="7"/>
      <c r="IG444" s="7"/>
      <c r="IH444" s="7"/>
      <c r="II444" s="7"/>
      <c r="IJ444" s="7"/>
      <c r="IK444" s="7"/>
      <c r="IL444" s="7"/>
      <c r="IM444" s="7"/>
      <c r="IN444" s="7"/>
      <c r="IO444" s="7"/>
      <c r="IP444" s="7"/>
      <c r="IQ444" s="7"/>
      <c r="IR444" s="7"/>
      <c r="IS444" s="7"/>
      <c r="IT444" s="7"/>
      <c r="IU444" s="7"/>
    </row>
    <row r="445" spans="1:255" ht="31.5">
      <c r="A445" s="101" t="s">
        <v>199</v>
      </c>
      <c r="B445" s="102"/>
      <c r="C445" s="8" t="s">
        <v>200</v>
      </c>
      <c r="D445" s="9" t="s">
        <v>472</v>
      </c>
      <c r="E445" s="10" t="s">
        <v>45</v>
      </c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  <c r="DH445" s="7"/>
      <c r="DI445" s="7"/>
      <c r="DJ445" s="7"/>
      <c r="DK445" s="7"/>
      <c r="DL445" s="7"/>
      <c r="DM445" s="7"/>
      <c r="DN445" s="7"/>
      <c r="DO445" s="7"/>
      <c r="DP445" s="7"/>
      <c r="DQ445" s="7"/>
      <c r="DR445" s="7"/>
      <c r="DS445" s="7"/>
      <c r="DT445" s="7"/>
      <c r="DU445" s="7"/>
      <c r="DV445" s="7"/>
      <c r="DW445" s="7"/>
      <c r="DX445" s="7"/>
      <c r="DY445" s="7"/>
      <c r="DZ445" s="7"/>
      <c r="EA445" s="7"/>
      <c r="EB445" s="7"/>
      <c r="EC445" s="7"/>
      <c r="ED445" s="7"/>
      <c r="EE445" s="7"/>
      <c r="EF445" s="7"/>
      <c r="EG445" s="7"/>
      <c r="EH445" s="7"/>
      <c r="EI445" s="7"/>
      <c r="EJ445" s="7"/>
      <c r="EK445" s="7"/>
      <c r="EL445" s="7"/>
      <c r="EM445" s="7"/>
      <c r="EN445" s="7"/>
      <c r="EO445" s="7"/>
      <c r="EP445" s="7"/>
      <c r="EQ445" s="7"/>
      <c r="ER445" s="7"/>
      <c r="ES445" s="7"/>
      <c r="ET445" s="7"/>
      <c r="EU445" s="7"/>
      <c r="EV445" s="7"/>
      <c r="EW445" s="7"/>
      <c r="EX445" s="7"/>
      <c r="EY445" s="7"/>
      <c r="EZ445" s="7"/>
      <c r="FA445" s="7"/>
      <c r="FB445" s="7"/>
      <c r="FC445" s="7"/>
      <c r="FD445" s="7"/>
      <c r="FE445" s="7"/>
      <c r="FF445" s="7"/>
      <c r="FG445" s="7"/>
      <c r="FH445" s="7"/>
      <c r="FI445" s="7"/>
      <c r="FJ445" s="7"/>
      <c r="FK445" s="7"/>
      <c r="FL445" s="7"/>
      <c r="FM445" s="7"/>
      <c r="FN445" s="7"/>
      <c r="FO445" s="7"/>
      <c r="FP445" s="7"/>
      <c r="FQ445" s="7"/>
      <c r="FR445" s="7"/>
      <c r="FS445" s="7"/>
      <c r="FT445" s="7"/>
      <c r="FU445" s="7"/>
      <c r="FV445" s="7"/>
      <c r="FW445" s="7"/>
      <c r="FX445" s="7"/>
      <c r="FY445" s="7"/>
      <c r="FZ445" s="7"/>
      <c r="GA445" s="7"/>
      <c r="GB445" s="7"/>
      <c r="GC445" s="7"/>
      <c r="GD445" s="7"/>
      <c r="GE445" s="7"/>
      <c r="GF445" s="7"/>
      <c r="GG445" s="7"/>
      <c r="GH445" s="7"/>
      <c r="GI445" s="7"/>
      <c r="GJ445" s="7"/>
      <c r="GK445" s="7"/>
      <c r="GL445" s="7"/>
      <c r="GM445" s="7"/>
      <c r="GN445" s="7"/>
      <c r="GO445" s="7"/>
      <c r="GP445" s="7"/>
      <c r="GQ445" s="7"/>
      <c r="GR445" s="7"/>
      <c r="GS445" s="7"/>
      <c r="GT445" s="7"/>
      <c r="GU445" s="7"/>
      <c r="GV445" s="7"/>
      <c r="GW445" s="7"/>
      <c r="GX445" s="7"/>
      <c r="GY445" s="7"/>
      <c r="GZ445" s="7"/>
      <c r="HA445" s="7"/>
      <c r="HB445" s="7"/>
      <c r="HC445" s="7"/>
      <c r="HD445" s="7"/>
      <c r="HE445" s="7"/>
      <c r="HF445" s="7"/>
      <c r="HG445" s="7"/>
      <c r="HH445" s="7"/>
      <c r="HI445" s="7"/>
      <c r="HJ445" s="7"/>
      <c r="HK445" s="7"/>
      <c r="HL445" s="7"/>
      <c r="HM445" s="7"/>
      <c r="HN445" s="7"/>
      <c r="HO445" s="7"/>
      <c r="HP445" s="7"/>
      <c r="HQ445" s="7"/>
      <c r="HR445" s="7"/>
      <c r="HS445" s="7"/>
      <c r="HT445" s="7"/>
      <c r="HU445" s="7"/>
      <c r="HV445" s="7"/>
      <c r="HW445" s="7"/>
      <c r="HX445" s="7"/>
      <c r="HY445" s="7"/>
      <c r="HZ445" s="7"/>
      <c r="IA445" s="7"/>
      <c r="IB445" s="7"/>
      <c r="IC445" s="7"/>
      <c r="ID445" s="7"/>
      <c r="IE445" s="7"/>
      <c r="IF445" s="7"/>
      <c r="IG445" s="7"/>
      <c r="IH445" s="7"/>
      <c r="II445" s="7"/>
      <c r="IJ445" s="7"/>
      <c r="IK445" s="7"/>
      <c r="IL445" s="7"/>
      <c r="IM445" s="7"/>
      <c r="IN445" s="7"/>
      <c r="IO445" s="7"/>
      <c r="IP445" s="7"/>
      <c r="IQ445" s="7"/>
      <c r="IR445" s="7"/>
      <c r="IS445" s="7"/>
      <c r="IT445" s="7"/>
      <c r="IU445" s="7"/>
    </row>
    <row r="446" spans="1:255" ht="15.75" customHeight="1">
      <c r="A446" s="103" t="s">
        <v>0</v>
      </c>
      <c r="B446" s="34" t="s">
        <v>1</v>
      </c>
      <c r="C446" s="35"/>
      <c r="D446" s="106" t="s">
        <v>2</v>
      </c>
      <c r="E446" s="105" t="s">
        <v>3</v>
      </c>
    </row>
    <row r="447" spans="1:255" s="11" customFormat="1" ht="15" customHeight="1">
      <c r="A447" s="103"/>
      <c r="B447" s="13" t="s">
        <v>4</v>
      </c>
      <c r="C447" s="13" t="s">
        <v>5</v>
      </c>
      <c r="D447" s="107"/>
      <c r="E447" s="105"/>
    </row>
    <row r="448" spans="1:255">
      <c r="A448" s="14"/>
      <c r="B448" s="31"/>
      <c r="C448" s="32"/>
      <c r="D448" s="49"/>
      <c r="E448" s="18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  <c r="DH448" s="7"/>
      <c r="DI448" s="7"/>
      <c r="DJ448" s="7"/>
      <c r="DK448" s="7"/>
      <c r="DL448" s="7"/>
      <c r="DM448" s="7"/>
      <c r="DN448" s="7"/>
      <c r="DO448" s="7"/>
      <c r="DP448" s="7"/>
      <c r="DQ448" s="7"/>
      <c r="DR448" s="7"/>
      <c r="DS448" s="7"/>
      <c r="DT448" s="7"/>
      <c r="DU448" s="7"/>
      <c r="DV448" s="7"/>
      <c r="DW448" s="7"/>
      <c r="DX448" s="7"/>
      <c r="DY448" s="7"/>
      <c r="DZ448" s="7"/>
      <c r="EA448" s="7"/>
      <c r="EB448" s="7"/>
      <c r="EC448" s="7"/>
      <c r="ED448" s="7"/>
      <c r="EE448" s="7"/>
      <c r="EF448" s="7"/>
      <c r="EG448" s="7"/>
      <c r="EH448" s="7"/>
      <c r="EI448" s="7"/>
      <c r="EJ448" s="7"/>
      <c r="EK448" s="7"/>
      <c r="EL448" s="7"/>
      <c r="EM448" s="7"/>
      <c r="EN448" s="7"/>
      <c r="EO448" s="7"/>
      <c r="EP448" s="7"/>
      <c r="EQ448" s="7"/>
      <c r="ER448" s="7"/>
      <c r="ES448" s="7"/>
      <c r="ET448" s="7"/>
      <c r="EU448" s="7"/>
      <c r="EV448" s="7"/>
      <c r="EW448" s="7"/>
      <c r="EX448" s="7"/>
      <c r="EY448" s="7"/>
      <c r="EZ448" s="7"/>
      <c r="FA448" s="7"/>
      <c r="FB448" s="7"/>
      <c r="FC448" s="7"/>
      <c r="FD448" s="7"/>
      <c r="FE448" s="7"/>
      <c r="FF448" s="7"/>
      <c r="FG448" s="7"/>
      <c r="FH448" s="7"/>
      <c r="FI448" s="7"/>
      <c r="FJ448" s="7"/>
      <c r="FK448" s="7"/>
      <c r="FL448" s="7"/>
      <c r="FM448" s="7"/>
      <c r="FN448" s="7"/>
      <c r="FO448" s="7"/>
      <c r="FP448" s="7"/>
      <c r="FQ448" s="7"/>
      <c r="FR448" s="7"/>
      <c r="FS448" s="7"/>
      <c r="FT448" s="7"/>
      <c r="FU448" s="7"/>
      <c r="FV448" s="7"/>
      <c r="FW448" s="7"/>
      <c r="FX448" s="7"/>
      <c r="FY448" s="7"/>
      <c r="FZ448" s="7"/>
      <c r="GA448" s="7"/>
      <c r="GB448" s="7"/>
      <c r="GC448" s="7"/>
      <c r="GD448" s="7"/>
      <c r="GE448" s="7"/>
      <c r="GF448" s="7"/>
      <c r="GG448" s="7"/>
      <c r="GH448" s="7"/>
      <c r="GI448" s="7"/>
      <c r="GJ448" s="7"/>
      <c r="GK448" s="7"/>
      <c r="GL448" s="7"/>
      <c r="GM448" s="7"/>
      <c r="GN448" s="7"/>
      <c r="GO448" s="7"/>
      <c r="GP448" s="7"/>
      <c r="GQ448" s="7"/>
      <c r="GR448" s="7"/>
      <c r="GS448" s="7"/>
      <c r="GT448" s="7"/>
      <c r="GU448" s="7"/>
      <c r="GV448" s="7"/>
      <c r="GW448" s="7"/>
      <c r="GX448" s="7"/>
      <c r="GY448" s="7"/>
      <c r="GZ448" s="7"/>
      <c r="HA448" s="7"/>
      <c r="HB448" s="7"/>
      <c r="HC448" s="7"/>
      <c r="HD448" s="7"/>
      <c r="HE448" s="7"/>
      <c r="HF448" s="7"/>
      <c r="HG448" s="7"/>
      <c r="HH448" s="7"/>
      <c r="HI448" s="7"/>
      <c r="HJ448" s="7"/>
      <c r="HK448" s="7"/>
      <c r="HL448" s="7"/>
      <c r="HM448" s="7"/>
      <c r="HN448" s="7"/>
      <c r="HO448" s="7"/>
      <c r="HP448" s="7"/>
      <c r="HQ448" s="7"/>
      <c r="HR448" s="7"/>
      <c r="HS448" s="7"/>
      <c r="HT448" s="7"/>
      <c r="HU448" s="7"/>
      <c r="HV448" s="7"/>
      <c r="HW448" s="7"/>
      <c r="HX448" s="7"/>
      <c r="HY448" s="7"/>
      <c r="HZ448" s="7"/>
      <c r="IA448" s="7"/>
      <c r="IB448" s="7"/>
      <c r="IC448" s="7"/>
      <c r="ID448" s="7"/>
      <c r="IE448" s="7"/>
      <c r="IF448" s="7"/>
      <c r="IG448" s="7"/>
      <c r="IH448" s="7"/>
      <c r="II448" s="7"/>
      <c r="IJ448" s="7"/>
      <c r="IK448" s="7"/>
      <c r="IL448" s="7"/>
      <c r="IM448" s="7"/>
      <c r="IN448" s="7"/>
      <c r="IO448" s="7"/>
      <c r="IP448" s="7"/>
      <c r="IQ448" s="7"/>
      <c r="IR448" s="7"/>
      <c r="IS448" s="7"/>
      <c r="IT448" s="7"/>
      <c r="IU448" s="7"/>
    </row>
    <row r="449" spans="1:255" ht="16.5" thickBot="1">
      <c r="A449" s="14"/>
      <c r="B449" s="31"/>
      <c r="C449" s="32"/>
      <c r="D449" s="49"/>
      <c r="E449" s="18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  <c r="DH449" s="7"/>
      <c r="DI449" s="7"/>
      <c r="DJ449" s="7"/>
      <c r="DK449" s="7"/>
      <c r="DL449" s="7"/>
      <c r="DM449" s="7"/>
      <c r="DN449" s="7"/>
      <c r="DO449" s="7"/>
      <c r="DP449" s="7"/>
      <c r="DQ449" s="7"/>
      <c r="DR449" s="7"/>
      <c r="DS449" s="7"/>
      <c r="DT449" s="7"/>
      <c r="DU449" s="7"/>
      <c r="DV449" s="7"/>
      <c r="DW449" s="7"/>
      <c r="DX449" s="7"/>
      <c r="DY449" s="7"/>
      <c r="DZ449" s="7"/>
      <c r="EA449" s="7"/>
      <c r="EB449" s="7"/>
      <c r="EC449" s="7"/>
      <c r="ED449" s="7"/>
      <c r="EE449" s="7"/>
      <c r="EF449" s="7"/>
      <c r="EG449" s="7"/>
      <c r="EH449" s="7"/>
      <c r="EI449" s="7"/>
      <c r="EJ449" s="7"/>
      <c r="EK449" s="7"/>
      <c r="EL449" s="7"/>
      <c r="EM449" s="7"/>
      <c r="EN449" s="7"/>
      <c r="EO449" s="7"/>
      <c r="EP449" s="7"/>
      <c r="EQ449" s="7"/>
      <c r="ER449" s="7"/>
      <c r="ES449" s="7"/>
      <c r="ET449" s="7"/>
      <c r="EU449" s="7"/>
      <c r="EV449" s="7"/>
      <c r="EW449" s="7"/>
      <c r="EX449" s="7"/>
      <c r="EY449" s="7"/>
      <c r="EZ449" s="7"/>
      <c r="FA449" s="7"/>
      <c r="FB449" s="7"/>
      <c r="FC449" s="7"/>
      <c r="FD449" s="7"/>
      <c r="FE449" s="7"/>
      <c r="FF449" s="7"/>
      <c r="FG449" s="7"/>
      <c r="FH449" s="7"/>
      <c r="FI449" s="7"/>
      <c r="FJ449" s="7"/>
      <c r="FK449" s="7"/>
      <c r="FL449" s="7"/>
      <c r="FM449" s="7"/>
      <c r="FN449" s="7"/>
      <c r="FO449" s="7"/>
      <c r="FP449" s="7"/>
      <c r="FQ449" s="7"/>
      <c r="FR449" s="7"/>
      <c r="FS449" s="7"/>
      <c r="FT449" s="7"/>
      <c r="FU449" s="7"/>
      <c r="FV449" s="7"/>
      <c r="FW449" s="7"/>
      <c r="FX449" s="7"/>
      <c r="FY449" s="7"/>
      <c r="FZ449" s="7"/>
      <c r="GA449" s="7"/>
      <c r="GB449" s="7"/>
      <c r="GC449" s="7"/>
      <c r="GD449" s="7"/>
      <c r="GE449" s="7"/>
      <c r="GF449" s="7"/>
      <c r="GG449" s="7"/>
      <c r="GH449" s="7"/>
      <c r="GI449" s="7"/>
      <c r="GJ449" s="7"/>
      <c r="GK449" s="7"/>
      <c r="GL449" s="7"/>
      <c r="GM449" s="7"/>
      <c r="GN449" s="7"/>
      <c r="GO449" s="7"/>
      <c r="GP449" s="7"/>
      <c r="GQ449" s="7"/>
      <c r="GR449" s="7"/>
      <c r="GS449" s="7"/>
      <c r="GT449" s="7"/>
      <c r="GU449" s="7"/>
      <c r="GV449" s="7"/>
      <c r="GW449" s="7"/>
      <c r="GX449" s="7"/>
      <c r="GY449" s="7"/>
      <c r="GZ449" s="7"/>
      <c r="HA449" s="7"/>
      <c r="HB449" s="7"/>
      <c r="HC449" s="7"/>
      <c r="HD449" s="7"/>
      <c r="HE449" s="7"/>
      <c r="HF449" s="7"/>
      <c r="HG449" s="7"/>
      <c r="HH449" s="7"/>
      <c r="HI449" s="7"/>
      <c r="HJ449" s="7"/>
      <c r="HK449" s="7"/>
      <c r="HL449" s="7"/>
      <c r="HM449" s="7"/>
      <c r="HN449" s="7"/>
      <c r="HO449" s="7"/>
      <c r="HP449" s="7"/>
      <c r="HQ449" s="7"/>
      <c r="HR449" s="7"/>
      <c r="HS449" s="7"/>
      <c r="HT449" s="7"/>
      <c r="HU449" s="7"/>
      <c r="HV449" s="7"/>
      <c r="HW449" s="7"/>
      <c r="HX449" s="7"/>
      <c r="HY449" s="7"/>
      <c r="HZ449" s="7"/>
      <c r="IA449" s="7"/>
      <c r="IB449" s="7"/>
      <c r="IC449" s="7"/>
      <c r="ID449" s="7"/>
      <c r="IE449" s="7"/>
      <c r="IF449" s="7"/>
      <c r="IG449" s="7"/>
      <c r="IH449" s="7"/>
      <c r="II449" s="7"/>
      <c r="IJ449" s="7"/>
      <c r="IK449" s="7"/>
      <c r="IL449" s="7"/>
      <c r="IM449" s="7"/>
      <c r="IN449" s="7"/>
      <c r="IO449" s="7"/>
      <c r="IP449" s="7"/>
      <c r="IQ449" s="7"/>
      <c r="IR449" s="7"/>
      <c r="IS449" s="7"/>
      <c r="IT449" s="7"/>
      <c r="IU449" s="7"/>
    </row>
    <row r="450" spans="1:255" ht="17.25" thickTop="1" thickBot="1">
      <c r="A450" s="65"/>
      <c r="B450" s="65"/>
      <c r="C450" s="66"/>
      <c r="D450" s="65"/>
      <c r="E450" s="6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  <c r="DH450" s="7"/>
      <c r="DI450" s="7"/>
      <c r="DJ450" s="7"/>
      <c r="DK450" s="7"/>
      <c r="DL450" s="7"/>
      <c r="DM450" s="7"/>
      <c r="DN450" s="7"/>
      <c r="DO450" s="7"/>
      <c r="DP450" s="7"/>
      <c r="DQ450" s="7"/>
      <c r="DR450" s="7"/>
      <c r="DS450" s="7"/>
      <c r="DT450" s="7"/>
      <c r="DU450" s="7"/>
      <c r="DV450" s="7"/>
      <c r="DW450" s="7"/>
      <c r="DX450" s="7"/>
      <c r="DY450" s="7"/>
      <c r="DZ450" s="7"/>
      <c r="EA450" s="7"/>
      <c r="EB450" s="7"/>
      <c r="EC450" s="7"/>
      <c r="ED450" s="7"/>
      <c r="EE450" s="7"/>
      <c r="EF450" s="7"/>
      <c r="EG450" s="7"/>
      <c r="EH450" s="7"/>
      <c r="EI450" s="7"/>
      <c r="EJ450" s="7"/>
      <c r="EK450" s="7"/>
      <c r="EL450" s="7"/>
      <c r="EM450" s="7"/>
      <c r="EN450" s="7"/>
      <c r="EO450" s="7"/>
      <c r="EP450" s="7"/>
      <c r="EQ450" s="7"/>
      <c r="ER450" s="7"/>
      <c r="ES450" s="7"/>
      <c r="ET450" s="7"/>
      <c r="EU450" s="7"/>
      <c r="EV450" s="7"/>
      <c r="EW450" s="7"/>
      <c r="EX450" s="7"/>
      <c r="EY450" s="7"/>
      <c r="EZ450" s="7"/>
      <c r="FA450" s="7"/>
      <c r="FB450" s="7"/>
      <c r="FC450" s="7"/>
      <c r="FD450" s="7"/>
      <c r="FE450" s="7"/>
      <c r="FF450" s="7"/>
      <c r="FG450" s="7"/>
      <c r="FH450" s="7"/>
      <c r="FI450" s="7"/>
      <c r="FJ450" s="7"/>
      <c r="FK450" s="7"/>
      <c r="FL450" s="7"/>
      <c r="FM450" s="7"/>
      <c r="FN450" s="7"/>
      <c r="FO450" s="7"/>
      <c r="FP450" s="7"/>
      <c r="FQ450" s="7"/>
      <c r="FR450" s="7"/>
      <c r="FS450" s="7"/>
      <c r="FT450" s="7"/>
      <c r="FU450" s="7"/>
      <c r="FV450" s="7"/>
      <c r="FW450" s="7"/>
      <c r="FX450" s="7"/>
      <c r="FY450" s="7"/>
      <c r="FZ450" s="7"/>
      <c r="GA450" s="7"/>
      <c r="GB450" s="7"/>
      <c r="GC450" s="7"/>
      <c r="GD450" s="7"/>
      <c r="GE450" s="7"/>
      <c r="GF450" s="7"/>
      <c r="GG450" s="7"/>
      <c r="GH450" s="7"/>
      <c r="GI450" s="7"/>
      <c r="GJ450" s="7"/>
      <c r="GK450" s="7"/>
      <c r="GL450" s="7"/>
      <c r="GM450" s="7"/>
      <c r="GN450" s="7"/>
      <c r="GO450" s="7"/>
      <c r="GP450" s="7"/>
      <c r="GQ450" s="7"/>
      <c r="GR450" s="7"/>
      <c r="GS450" s="7"/>
      <c r="GT450" s="7"/>
      <c r="GU450" s="7"/>
      <c r="GV450" s="7"/>
      <c r="GW450" s="7"/>
      <c r="GX450" s="7"/>
      <c r="GY450" s="7"/>
      <c r="GZ450" s="7"/>
      <c r="HA450" s="7"/>
      <c r="HB450" s="7"/>
      <c r="HC450" s="7"/>
      <c r="HD450" s="7"/>
      <c r="HE450" s="7"/>
      <c r="HF450" s="7"/>
      <c r="HG450" s="7"/>
      <c r="HH450" s="7"/>
      <c r="HI450" s="7"/>
      <c r="HJ450" s="7"/>
      <c r="HK450" s="7"/>
      <c r="HL450" s="7"/>
      <c r="HM450" s="7"/>
      <c r="HN450" s="7"/>
      <c r="HO450" s="7"/>
      <c r="HP450" s="7"/>
      <c r="HQ450" s="7"/>
      <c r="HR450" s="7"/>
      <c r="HS450" s="7"/>
      <c r="HT450" s="7"/>
      <c r="HU450" s="7"/>
      <c r="HV450" s="7"/>
      <c r="HW450" s="7"/>
      <c r="HX450" s="7"/>
      <c r="HY450" s="7"/>
      <c r="HZ450" s="7"/>
      <c r="IA450" s="7"/>
      <c r="IB450" s="7"/>
      <c r="IC450" s="7"/>
      <c r="ID450" s="7"/>
      <c r="IE450" s="7"/>
      <c r="IF450" s="7"/>
      <c r="IG450" s="7"/>
      <c r="IH450" s="7"/>
      <c r="II450" s="7"/>
      <c r="IJ450" s="7"/>
      <c r="IK450" s="7"/>
      <c r="IL450" s="7"/>
      <c r="IM450" s="7"/>
      <c r="IN450" s="7"/>
      <c r="IO450" s="7"/>
      <c r="IP450" s="7"/>
      <c r="IQ450" s="7"/>
      <c r="IR450" s="7"/>
      <c r="IS450" s="7"/>
      <c r="IT450" s="7"/>
      <c r="IU450" s="7"/>
    </row>
    <row r="451" spans="1:255" ht="17.25" thickTop="1" thickBot="1">
      <c r="A451" s="99" t="s">
        <v>198</v>
      </c>
      <c r="B451" s="99"/>
      <c r="C451" s="99"/>
      <c r="D451" s="99"/>
      <c r="E451" s="9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  <c r="DH451" s="7"/>
      <c r="DI451" s="7"/>
      <c r="DJ451" s="7"/>
      <c r="DK451" s="7"/>
      <c r="DL451" s="7"/>
      <c r="DM451" s="7"/>
      <c r="DN451" s="7"/>
      <c r="DO451" s="7"/>
      <c r="DP451" s="7"/>
      <c r="DQ451" s="7"/>
      <c r="DR451" s="7"/>
      <c r="DS451" s="7"/>
      <c r="DT451" s="7"/>
      <c r="DU451" s="7"/>
      <c r="DV451" s="7"/>
      <c r="DW451" s="7"/>
      <c r="DX451" s="7"/>
      <c r="DY451" s="7"/>
      <c r="DZ451" s="7"/>
      <c r="EA451" s="7"/>
      <c r="EB451" s="7"/>
      <c r="EC451" s="7"/>
      <c r="ED451" s="7"/>
      <c r="EE451" s="7"/>
      <c r="EF451" s="7"/>
      <c r="EG451" s="7"/>
      <c r="EH451" s="7"/>
      <c r="EI451" s="7"/>
      <c r="EJ451" s="7"/>
      <c r="EK451" s="7"/>
      <c r="EL451" s="7"/>
      <c r="EM451" s="7"/>
      <c r="EN451" s="7"/>
      <c r="EO451" s="7"/>
      <c r="EP451" s="7"/>
      <c r="EQ451" s="7"/>
      <c r="ER451" s="7"/>
      <c r="ES451" s="7"/>
      <c r="ET451" s="7"/>
      <c r="EU451" s="7"/>
      <c r="EV451" s="7"/>
      <c r="EW451" s="7"/>
      <c r="EX451" s="7"/>
      <c r="EY451" s="7"/>
      <c r="EZ451" s="7"/>
      <c r="FA451" s="7"/>
      <c r="FB451" s="7"/>
      <c r="FC451" s="7"/>
      <c r="FD451" s="7"/>
      <c r="FE451" s="7"/>
      <c r="FF451" s="7"/>
      <c r="FG451" s="7"/>
      <c r="FH451" s="7"/>
      <c r="FI451" s="7"/>
      <c r="FJ451" s="7"/>
      <c r="FK451" s="7"/>
      <c r="FL451" s="7"/>
      <c r="FM451" s="7"/>
      <c r="FN451" s="7"/>
      <c r="FO451" s="7"/>
      <c r="FP451" s="7"/>
      <c r="FQ451" s="7"/>
      <c r="FR451" s="7"/>
      <c r="FS451" s="7"/>
      <c r="FT451" s="7"/>
      <c r="FU451" s="7"/>
      <c r="FV451" s="7"/>
      <c r="FW451" s="7"/>
      <c r="FX451" s="7"/>
      <c r="FY451" s="7"/>
      <c r="FZ451" s="7"/>
      <c r="GA451" s="7"/>
      <c r="GB451" s="7"/>
      <c r="GC451" s="7"/>
      <c r="GD451" s="7"/>
      <c r="GE451" s="7"/>
      <c r="GF451" s="7"/>
      <c r="GG451" s="7"/>
      <c r="GH451" s="7"/>
      <c r="GI451" s="7"/>
      <c r="GJ451" s="7"/>
      <c r="GK451" s="7"/>
      <c r="GL451" s="7"/>
      <c r="GM451" s="7"/>
      <c r="GN451" s="7"/>
      <c r="GO451" s="7"/>
      <c r="GP451" s="7"/>
      <c r="GQ451" s="7"/>
      <c r="GR451" s="7"/>
      <c r="GS451" s="7"/>
      <c r="GT451" s="7"/>
      <c r="GU451" s="7"/>
      <c r="GV451" s="7"/>
      <c r="GW451" s="7"/>
      <c r="GX451" s="7"/>
      <c r="GY451" s="7"/>
      <c r="GZ451" s="7"/>
      <c r="HA451" s="7"/>
      <c r="HB451" s="7"/>
      <c r="HC451" s="7"/>
      <c r="HD451" s="7"/>
      <c r="HE451" s="7"/>
      <c r="HF451" s="7"/>
      <c r="HG451" s="7"/>
      <c r="HH451" s="7"/>
      <c r="HI451" s="7"/>
      <c r="HJ451" s="7"/>
      <c r="HK451" s="7"/>
      <c r="HL451" s="7"/>
      <c r="HM451" s="7"/>
      <c r="HN451" s="7"/>
      <c r="HO451" s="7"/>
      <c r="HP451" s="7"/>
      <c r="HQ451" s="7"/>
      <c r="HR451" s="7"/>
      <c r="HS451" s="7"/>
      <c r="HT451" s="7"/>
      <c r="HU451" s="7"/>
      <c r="HV451" s="7"/>
      <c r="HW451" s="7"/>
      <c r="HX451" s="7"/>
      <c r="HY451" s="7"/>
      <c r="HZ451" s="7"/>
      <c r="IA451" s="7"/>
      <c r="IB451" s="7"/>
      <c r="IC451" s="7"/>
      <c r="ID451" s="7"/>
      <c r="IE451" s="7"/>
      <c r="IF451" s="7"/>
      <c r="IG451" s="7"/>
      <c r="IH451" s="7"/>
      <c r="II451" s="7"/>
      <c r="IJ451" s="7"/>
      <c r="IK451" s="7"/>
      <c r="IL451" s="7"/>
      <c r="IM451" s="7"/>
      <c r="IN451" s="7"/>
      <c r="IO451" s="7"/>
      <c r="IP451" s="7"/>
      <c r="IQ451" s="7"/>
      <c r="IR451" s="7"/>
      <c r="IS451" s="7"/>
      <c r="IT451" s="7"/>
      <c r="IU451" s="7"/>
    </row>
    <row r="452" spans="1:255" ht="16.5" thickTop="1">
      <c r="A452" s="100" t="s">
        <v>471</v>
      </c>
      <c r="B452" s="100"/>
      <c r="C452" s="100"/>
      <c r="D452" s="100"/>
      <c r="E452" s="100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  <c r="DH452" s="7"/>
      <c r="DI452" s="7"/>
      <c r="DJ452" s="7"/>
      <c r="DK452" s="7"/>
      <c r="DL452" s="7"/>
      <c r="DM452" s="7"/>
      <c r="DN452" s="7"/>
      <c r="DO452" s="7"/>
      <c r="DP452" s="7"/>
      <c r="DQ452" s="7"/>
      <c r="DR452" s="7"/>
      <c r="DS452" s="7"/>
      <c r="DT452" s="7"/>
      <c r="DU452" s="7"/>
      <c r="DV452" s="7"/>
      <c r="DW452" s="7"/>
      <c r="DX452" s="7"/>
      <c r="DY452" s="7"/>
      <c r="DZ452" s="7"/>
      <c r="EA452" s="7"/>
      <c r="EB452" s="7"/>
      <c r="EC452" s="7"/>
      <c r="ED452" s="7"/>
      <c r="EE452" s="7"/>
      <c r="EF452" s="7"/>
      <c r="EG452" s="7"/>
      <c r="EH452" s="7"/>
      <c r="EI452" s="7"/>
      <c r="EJ452" s="7"/>
      <c r="EK452" s="7"/>
      <c r="EL452" s="7"/>
      <c r="EM452" s="7"/>
      <c r="EN452" s="7"/>
      <c r="EO452" s="7"/>
      <c r="EP452" s="7"/>
      <c r="EQ452" s="7"/>
      <c r="ER452" s="7"/>
      <c r="ES452" s="7"/>
      <c r="ET452" s="7"/>
      <c r="EU452" s="7"/>
      <c r="EV452" s="7"/>
      <c r="EW452" s="7"/>
      <c r="EX452" s="7"/>
      <c r="EY452" s="7"/>
      <c r="EZ452" s="7"/>
      <c r="FA452" s="7"/>
      <c r="FB452" s="7"/>
      <c r="FC452" s="7"/>
      <c r="FD452" s="7"/>
      <c r="FE452" s="7"/>
      <c r="FF452" s="7"/>
      <c r="FG452" s="7"/>
      <c r="FH452" s="7"/>
      <c r="FI452" s="7"/>
      <c r="FJ452" s="7"/>
      <c r="FK452" s="7"/>
      <c r="FL452" s="7"/>
      <c r="FM452" s="7"/>
      <c r="FN452" s="7"/>
      <c r="FO452" s="7"/>
      <c r="FP452" s="7"/>
      <c r="FQ452" s="7"/>
      <c r="FR452" s="7"/>
      <c r="FS452" s="7"/>
      <c r="FT452" s="7"/>
      <c r="FU452" s="7"/>
      <c r="FV452" s="7"/>
      <c r="FW452" s="7"/>
      <c r="FX452" s="7"/>
      <c r="FY452" s="7"/>
      <c r="FZ452" s="7"/>
      <c r="GA452" s="7"/>
      <c r="GB452" s="7"/>
      <c r="GC452" s="7"/>
      <c r="GD452" s="7"/>
      <c r="GE452" s="7"/>
      <c r="GF452" s="7"/>
      <c r="GG452" s="7"/>
      <c r="GH452" s="7"/>
      <c r="GI452" s="7"/>
      <c r="GJ452" s="7"/>
      <c r="GK452" s="7"/>
      <c r="GL452" s="7"/>
      <c r="GM452" s="7"/>
      <c r="GN452" s="7"/>
      <c r="GO452" s="7"/>
      <c r="GP452" s="7"/>
      <c r="GQ452" s="7"/>
      <c r="GR452" s="7"/>
      <c r="GS452" s="7"/>
      <c r="GT452" s="7"/>
      <c r="GU452" s="7"/>
      <c r="GV452" s="7"/>
      <c r="GW452" s="7"/>
      <c r="GX452" s="7"/>
      <c r="GY452" s="7"/>
      <c r="GZ452" s="7"/>
      <c r="HA452" s="7"/>
      <c r="HB452" s="7"/>
      <c r="HC452" s="7"/>
      <c r="HD452" s="7"/>
      <c r="HE452" s="7"/>
      <c r="HF452" s="7"/>
      <c r="HG452" s="7"/>
      <c r="HH452" s="7"/>
      <c r="HI452" s="7"/>
      <c r="HJ452" s="7"/>
      <c r="HK452" s="7"/>
      <c r="HL452" s="7"/>
      <c r="HM452" s="7"/>
      <c r="HN452" s="7"/>
      <c r="HO452" s="7"/>
      <c r="HP452" s="7"/>
      <c r="HQ452" s="7"/>
      <c r="HR452" s="7"/>
      <c r="HS452" s="7"/>
      <c r="HT452" s="7"/>
      <c r="HU452" s="7"/>
      <c r="HV452" s="7"/>
      <c r="HW452" s="7"/>
      <c r="HX452" s="7"/>
      <c r="HY452" s="7"/>
      <c r="HZ452" s="7"/>
      <c r="IA452" s="7"/>
      <c r="IB452" s="7"/>
      <c r="IC452" s="7"/>
      <c r="ID452" s="7"/>
      <c r="IE452" s="7"/>
      <c r="IF452" s="7"/>
      <c r="IG452" s="7"/>
      <c r="IH452" s="7"/>
      <c r="II452" s="7"/>
      <c r="IJ452" s="7"/>
      <c r="IK452" s="7"/>
      <c r="IL452" s="7"/>
      <c r="IM452" s="7"/>
      <c r="IN452" s="7"/>
      <c r="IO452" s="7"/>
      <c r="IP452" s="7"/>
      <c r="IQ452" s="7"/>
      <c r="IR452" s="7"/>
      <c r="IS452" s="7"/>
      <c r="IT452" s="7"/>
      <c r="IU452" s="7"/>
    </row>
    <row r="453" spans="1:255" ht="31.5">
      <c r="A453" s="101" t="s">
        <v>52</v>
      </c>
      <c r="B453" s="102"/>
      <c r="C453" s="8" t="s">
        <v>202</v>
      </c>
      <c r="D453" s="9" t="s">
        <v>472</v>
      </c>
      <c r="E453" s="10" t="s">
        <v>68</v>
      </c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  <c r="DH453" s="7"/>
      <c r="DI453" s="7"/>
      <c r="DJ453" s="7"/>
      <c r="DK453" s="7"/>
      <c r="DL453" s="7"/>
      <c r="DM453" s="7"/>
      <c r="DN453" s="7"/>
      <c r="DO453" s="7"/>
      <c r="DP453" s="7"/>
      <c r="DQ453" s="7"/>
      <c r="DR453" s="7"/>
      <c r="DS453" s="7"/>
      <c r="DT453" s="7"/>
      <c r="DU453" s="7"/>
      <c r="DV453" s="7"/>
      <c r="DW453" s="7"/>
      <c r="DX453" s="7"/>
      <c r="DY453" s="7"/>
      <c r="DZ453" s="7"/>
      <c r="EA453" s="7"/>
      <c r="EB453" s="7"/>
      <c r="EC453" s="7"/>
      <c r="ED453" s="7"/>
      <c r="EE453" s="7"/>
      <c r="EF453" s="7"/>
      <c r="EG453" s="7"/>
      <c r="EH453" s="7"/>
      <c r="EI453" s="7"/>
      <c r="EJ453" s="7"/>
      <c r="EK453" s="7"/>
      <c r="EL453" s="7"/>
      <c r="EM453" s="7"/>
      <c r="EN453" s="7"/>
      <c r="EO453" s="7"/>
      <c r="EP453" s="7"/>
      <c r="EQ453" s="7"/>
      <c r="ER453" s="7"/>
      <c r="ES453" s="7"/>
      <c r="ET453" s="7"/>
      <c r="EU453" s="7"/>
      <c r="EV453" s="7"/>
      <c r="EW453" s="7"/>
      <c r="EX453" s="7"/>
      <c r="EY453" s="7"/>
      <c r="EZ453" s="7"/>
      <c r="FA453" s="7"/>
      <c r="FB453" s="7"/>
      <c r="FC453" s="7"/>
      <c r="FD453" s="7"/>
      <c r="FE453" s="7"/>
      <c r="FF453" s="7"/>
      <c r="FG453" s="7"/>
      <c r="FH453" s="7"/>
      <c r="FI453" s="7"/>
      <c r="FJ453" s="7"/>
      <c r="FK453" s="7"/>
      <c r="FL453" s="7"/>
      <c r="FM453" s="7"/>
      <c r="FN453" s="7"/>
      <c r="FO453" s="7"/>
      <c r="FP453" s="7"/>
      <c r="FQ453" s="7"/>
      <c r="FR453" s="7"/>
      <c r="FS453" s="7"/>
      <c r="FT453" s="7"/>
      <c r="FU453" s="7"/>
      <c r="FV453" s="7"/>
      <c r="FW453" s="7"/>
      <c r="FX453" s="7"/>
      <c r="FY453" s="7"/>
      <c r="FZ453" s="7"/>
      <c r="GA453" s="7"/>
      <c r="GB453" s="7"/>
      <c r="GC453" s="7"/>
      <c r="GD453" s="7"/>
      <c r="GE453" s="7"/>
      <c r="GF453" s="7"/>
      <c r="GG453" s="7"/>
      <c r="GH453" s="7"/>
      <c r="GI453" s="7"/>
      <c r="GJ453" s="7"/>
      <c r="GK453" s="7"/>
      <c r="GL453" s="7"/>
      <c r="GM453" s="7"/>
      <c r="GN453" s="7"/>
      <c r="GO453" s="7"/>
      <c r="GP453" s="7"/>
      <c r="GQ453" s="7"/>
      <c r="GR453" s="7"/>
      <c r="GS453" s="7"/>
      <c r="GT453" s="7"/>
      <c r="GU453" s="7"/>
      <c r="GV453" s="7"/>
      <c r="GW453" s="7"/>
      <c r="GX453" s="7"/>
      <c r="GY453" s="7"/>
      <c r="GZ453" s="7"/>
      <c r="HA453" s="7"/>
      <c r="HB453" s="7"/>
      <c r="HC453" s="7"/>
      <c r="HD453" s="7"/>
      <c r="HE453" s="7"/>
      <c r="HF453" s="7"/>
      <c r="HG453" s="7"/>
      <c r="HH453" s="7"/>
      <c r="HI453" s="7"/>
      <c r="HJ453" s="7"/>
      <c r="HK453" s="7"/>
      <c r="HL453" s="7"/>
      <c r="HM453" s="7"/>
      <c r="HN453" s="7"/>
      <c r="HO453" s="7"/>
      <c r="HP453" s="7"/>
      <c r="HQ453" s="7"/>
      <c r="HR453" s="7"/>
      <c r="HS453" s="7"/>
      <c r="HT453" s="7"/>
      <c r="HU453" s="7"/>
      <c r="HV453" s="7"/>
      <c r="HW453" s="7"/>
      <c r="HX453" s="7"/>
      <c r="HY453" s="7"/>
      <c r="HZ453" s="7"/>
      <c r="IA453" s="7"/>
      <c r="IB453" s="7"/>
      <c r="IC453" s="7"/>
      <c r="ID453" s="7"/>
      <c r="IE453" s="7"/>
      <c r="IF453" s="7"/>
      <c r="IG453" s="7"/>
      <c r="IH453" s="7"/>
      <c r="II453" s="7"/>
      <c r="IJ453" s="7"/>
      <c r="IK453" s="7"/>
      <c r="IL453" s="7"/>
      <c r="IM453" s="7"/>
      <c r="IN453" s="7"/>
      <c r="IO453" s="7"/>
      <c r="IP453" s="7"/>
      <c r="IQ453" s="7"/>
      <c r="IR453" s="7"/>
      <c r="IS453" s="7"/>
      <c r="IT453" s="7"/>
      <c r="IU453" s="7"/>
    </row>
    <row r="454" spans="1:255" ht="15.75" customHeight="1">
      <c r="A454" s="103" t="s">
        <v>0</v>
      </c>
      <c r="B454" s="34" t="s">
        <v>1</v>
      </c>
      <c r="C454" s="35"/>
      <c r="D454" s="106" t="s">
        <v>2</v>
      </c>
      <c r="E454" s="105" t="s">
        <v>3</v>
      </c>
    </row>
    <row r="455" spans="1:255" s="11" customFormat="1" ht="15" customHeight="1">
      <c r="A455" s="103"/>
      <c r="B455" s="13" t="s">
        <v>4</v>
      </c>
      <c r="C455" s="13" t="s">
        <v>5</v>
      </c>
      <c r="D455" s="107"/>
      <c r="E455" s="105"/>
    </row>
    <row r="456" spans="1:255">
      <c r="A456" s="14">
        <v>44957</v>
      </c>
      <c r="B456" s="78" t="s">
        <v>14</v>
      </c>
      <c r="C456" s="32" t="s">
        <v>121</v>
      </c>
      <c r="D456" s="49" t="s">
        <v>15</v>
      </c>
      <c r="E456" s="18">
        <v>1050</v>
      </c>
    </row>
    <row r="457" spans="1:255" ht="31.5">
      <c r="A457" s="14">
        <v>0</v>
      </c>
      <c r="B457" s="78" t="s">
        <v>16</v>
      </c>
      <c r="C457" s="32" t="s">
        <v>122</v>
      </c>
      <c r="D457" s="49" t="s">
        <v>17</v>
      </c>
      <c r="E457" s="18">
        <v>200</v>
      </c>
    </row>
    <row r="458" spans="1:255" ht="31.5">
      <c r="A458" s="14">
        <v>44964</v>
      </c>
      <c r="B458" s="78" t="s">
        <v>18</v>
      </c>
      <c r="C458" s="32" t="s">
        <v>19</v>
      </c>
      <c r="D458" s="49" t="s">
        <v>20</v>
      </c>
      <c r="E458" s="18">
        <v>300</v>
      </c>
    </row>
    <row r="459" spans="1:255" ht="31.5">
      <c r="A459" s="14">
        <v>0</v>
      </c>
      <c r="B459" s="78" t="s">
        <v>21</v>
      </c>
      <c r="C459" s="32" t="s">
        <v>123</v>
      </c>
      <c r="D459" s="49" t="s">
        <v>22</v>
      </c>
      <c r="E459" s="18">
        <v>40</v>
      </c>
    </row>
    <row r="460" spans="1:255" ht="31.5">
      <c r="A460" s="14">
        <v>44966</v>
      </c>
      <c r="B460" s="78" t="s">
        <v>23</v>
      </c>
      <c r="C460" s="32" t="s">
        <v>124</v>
      </c>
      <c r="D460" s="49" t="s">
        <v>24</v>
      </c>
      <c r="E460" s="18">
        <v>600</v>
      </c>
    </row>
    <row r="461" spans="1:255">
      <c r="A461" s="14">
        <v>44970</v>
      </c>
      <c r="B461" s="78" t="s">
        <v>18</v>
      </c>
      <c r="C461" s="32" t="s">
        <v>19</v>
      </c>
      <c r="D461" s="49" t="s">
        <v>470</v>
      </c>
      <c r="E461" s="18">
        <v>150</v>
      </c>
    </row>
    <row r="462" spans="1:255">
      <c r="A462" s="14">
        <v>44971</v>
      </c>
      <c r="B462" s="78" t="s">
        <v>14</v>
      </c>
      <c r="C462" s="32" t="s">
        <v>121</v>
      </c>
      <c r="D462" s="49" t="s">
        <v>25</v>
      </c>
      <c r="E462" s="18">
        <v>435</v>
      </c>
    </row>
    <row r="463" spans="1:255" ht="31.5">
      <c r="A463" s="14">
        <v>44971</v>
      </c>
      <c r="B463" s="78" t="s">
        <v>26</v>
      </c>
      <c r="C463" s="32" t="s">
        <v>125</v>
      </c>
      <c r="D463" s="49" t="s">
        <v>27</v>
      </c>
      <c r="E463" s="18">
        <v>1700</v>
      </c>
    </row>
    <row r="464" spans="1:255">
      <c r="A464" s="14">
        <v>44973</v>
      </c>
      <c r="B464" s="78" t="s">
        <v>16</v>
      </c>
      <c r="C464" s="32" t="s">
        <v>122</v>
      </c>
      <c r="D464" s="49" t="s">
        <v>28</v>
      </c>
      <c r="E464" s="18">
        <v>220</v>
      </c>
    </row>
    <row r="465" spans="1:255">
      <c r="A465" s="14">
        <v>44981</v>
      </c>
      <c r="B465" s="78" t="s">
        <v>29</v>
      </c>
      <c r="C465" s="32" t="s">
        <v>126</v>
      </c>
      <c r="D465" s="49" t="s">
        <v>30</v>
      </c>
      <c r="E465" s="18">
        <v>465.65</v>
      </c>
    </row>
    <row r="466" spans="1:255" ht="31.5">
      <c r="A466" s="14">
        <v>44981</v>
      </c>
      <c r="B466" s="78" t="s">
        <v>31</v>
      </c>
      <c r="C466" s="32" t="s">
        <v>127</v>
      </c>
      <c r="D466" s="49" t="s">
        <v>32</v>
      </c>
      <c r="E466" s="18">
        <v>150</v>
      </c>
    </row>
    <row r="467" spans="1:255" ht="31.5">
      <c r="A467" s="14">
        <v>44986</v>
      </c>
      <c r="B467" s="78" t="s">
        <v>33</v>
      </c>
      <c r="C467" s="32" t="s">
        <v>128</v>
      </c>
      <c r="D467" s="49" t="s">
        <v>34</v>
      </c>
      <c r="E467" s="18">
        <v>550</v>
      </c>
    </row>
    <row r="468" spans="1:255">
      <c r="A468" s="14">
        <v>44986</v>
      </c>
      <c r="B468" s="78" t="s">
        <v>35</v>
      </c>
      <c r="C468" s="32" t="s">
        <v>36</v>
      </c>
      <c r="D468" s="49" t="s">
        <v>37</v>
      </c>
      <c r="E468" s="18">
        <v>100</v>
      </c>
    </row>
    <row r="469" spans="1:255" ht="31.5">
      <c r="A469" s="14">
        <v>44987</v>
      </c>
      <c r="B469" s="78" t="s">
        <v>33</v>
      </c>
      <c r="C469" s="32" t="s">
        <v>128</v>
      </c>
      <c r="D469" s="49" t="s">
        <v>38</v>
      </c>
      <c r="E469" s="18">
        <v>100</v>
      </c>
    </row>
    <row r="470" spans="1:255" ht="31.5">
      <c r="A470" s="14">
        <v>44999</v>
      </c>
      <c r="B470" s="78" t="s">
        <v>39</v>
      </c>
      <c r="C470" s="32" t="s">
        <v>121</v>
      </c>
      <c r="D470" s="49" t="s">
        <v>40</v>
      </c>
      <c r="E470" s="18">
        <v>900</v>
      </c>
    </row>
    <row r="471" spans="1:255" s="11" customFormat="1" ht="15" customHeight="1">
      <c r="A471" s="14">
        <v>45001</v>
      </c>
      <c r="B471" s="31" t="s">
        <v>458</v>
      </c>
      <c r="C471" s="81"/>
      <c r="D471" s="82"/>
      <c r="E471" s="18">
        <v>39.35</v>
      </c>
    </row>
    <row r="472" spans="1:255" ht="16.5" thickBot="1">
      <c r="A472" s="14"/>
      <c r="B472" s="31"/>
      <c r="C472" s="32"/>
      <c r="D472" s="49"/>
      <c r="E472" s="18">
        <f>SUM(E456:E471)</f>
        <v>7000</v>
      </c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  <c r="DH472" s="7"/>
      <c r="DI472" s="7"/>
      <c r="DJ472" s="7"/>
      <c r="DK472" s="7"/>
      <c r="DL472" s="7"/>
      <c r="DM472" s="7"/>
      <c r="DN472" s="7"/>
      <c r="DO472" s="7"/>
      <c r="DP472" s="7"/>
      <c r="DQ472" s="7"/>
      <c r="DR472" s="7"/>
      <c r="DS472" s="7"/>
      <c r="DT472" s="7"/>
      <c r="DU472" s="7"/>
      <c r="DV472" s="7"/>
      <c r="DW472" s="7"/>
      <c r="DX472" s="7"/>
      <c r="DY472" s="7"/>
      <c r="DZ472" s="7"/>
      <c r="EA472" s="7"/>
      <c r="EB472" s="7"/>
      <c r="EC472" s="7"/>
      <c r="ED472" s="7"/>
      <c r="EE472" s="7"/>
      <c r="EF472" s="7"/>
      <c r="EG472" s="7"/>
      <c r="EH472" s="7"/>
      <c r="EI472" s="7"/>
      <c r="EJ472" s="7"/>
      <c r="EK472" s="7"/>
      <c r="EL472" s="7"/>
      <c r="EM472" s="7"/>
      <c r="EN472" s="7"/>
      <c r="EO472" s="7"/>
      <c r="EP472" s="7"/>
      <c r="EQ472" s="7"/>
      <c r="ER472" s="7"/>
      <c r="ES472" s="7"/>
      <c r="ET472" s="7"/>
      <c r="EU472" s="7"/>
      <c r="EV472" s="7"/>
      <c r="EW472" s="7"/>
      <c r="EX472" s="7"/>
      <c r="EY472" s="7"/>
      <c r="EZ472" s="7"/>
      <c r="FA472" s="7"/>
      <c r="FB472" s="7"/>
      <c r="FC472" s="7"/>
      <c r="FD472" s="7"/>
      <c r="FE472" s="7"/>
      <c r="FF472" s="7"/>
      <c r="FG472" s="7"/>
      <c r="FH472" s="7"/>
      <c r="FI472" s="7"/>
      <c r="FJ472" s="7"/>
      <c r="FK472" s="7"/>
      <c r="FL472" s="7"/>
      <c r="FM472" s="7"/>
      <c r="FN472" s="7"/>
      <c r="FO472" s="7"/>
      <c r="FP472" s="7"/>
      <c r="FQ472" s="7"/>
      <c r="FR472" s="7"/>
      <c r="FS472" s="7"/>
      <c r="FT472" s="7"/>
      <c r="FU472" s="7"/>
      <c r="FV472" s="7"/>
      <c r="FW472" s="7"/>
      <c r="FX472" s="7"/>
      <c r="FY472" s="7"/>
      <c r="FZ472" s="7"/>
      <c r="GA472" s="7"/>
      <c r="GB472" s="7"/>
      <c r="GC472" s="7"/>
      <c r="GD472" s="7"/>
      <c r="GE472" s="7"/>
      <c r="GF472" s="7"/>
      <c r="GG472" s="7"/>
      <c r="GH472" s="7"/>
      <c r="GI472" s="7"/>
      <c r="GJ472" s="7"/>
      <c r="GK472" s="7"/>
      <c r="GL472" s="7"/>
      <c r="GM472" s="7"/>
      <c r="GN472" s="7"/>
      <c r="GO472" s="7"/>
      <c r="GP472" s="7"/>
      <c r="GQ472" s="7"/>
      <c r="GR472" s="7"/>
      <c r="GS472" s="7"/>
      <c r="GT472" s="7"/>
      <c r="GU472" s="7"/>
      <c r="GV472" s="7"/>
      <c r="GW472" s="7"/>
      <c r="GX472" s="7"/>
      <c r="GY472" s="7"/>
      <c r="GZ472" s="7"/>
      <c r="HA472" s="7"/>
      <c r="HB472" s="7"/>
      <c r="HC472" s="7"/>
      <c r="HD472" s="7"/>
      <c r="HE472" s="7"/>
      <c r="HF472" s="7"/>
      <c r="HG472" s="7"/>
      <c r="HH472" s="7"/>
      <c r="HI472" s="7"/>
      <c r="HJ472" s="7"/>
      <c r="HK472" s="7"/>
      <c r="HL472" s="7"/>
      <c r="HM472" s="7"/>
      <c r="HN472" s="7"/>
      <c r="HO472" s="7"/>
      <c r="HP472" s="7"/>
      <c r="HQ472" s="7"/>
      <c r="HR472" s="7"/>
      <c r="HS472" s="7"/>
      <c r="HT472" s="7"/>
      <c r="HU472" s="7"/>
      <c r="HV472" s="7"/>
      <c r="HW472" s="7"/>
      <c r="HX472" s="7"/>
      <c r="HY472" s="7"/>
      <c r="HZ472" s="7"/>
      <c r="IA472" s="7"/>
      <c r="IB472" s="7"/>
      <c r="IC472" s="7"/>
      <c r="ID472" s="7"/>
      <c r="IE472" s="7"/>
      <c r="IF472" s="7"/>
      <c r="IG472" s="7"/>
      <c r="IH472" s="7"/>
      <c r="II472" s="7"/>
      <c r="IJ472" s="7"/>
      <c r="IK472" s="7"/>
      <c r="IL472" s="7"/>
      <c r="IM472" s="7"/>
      <c r="IN472" s="7"/>
      <c r="IO472" s="7"/>
      <c r="IP472" s="7"/>
      <c r="IQ472" s="7"/>
      <c r="IR472" s="7"/>
      <c r="IS472" s="7"/>
      <c r="IT472" s="7"/>
      <c r="IU472" s="7"/>
    </row>
    <row r="473" spans="1:255" ht="17.25" thickTop="1" thickBot="1">
      <c r="A473" s="65"/>
      <c r="B473" s="65"/>
      <c r="C473" s="66"/>
      <c r="D473" s="65"/>
      <c r="E473" s="6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  <c r="DH473" s="7"/>
      <c r="DI473" s="7"/>
      <c r="DJ473" s="7"/>
      <c r="DK473" s="7"/>
      <c r="DL473" s="7"/>
      <c r="DM473" s="7"/>
      <c r="DN473" s="7"/>
      <c r="DO473" s="7"/>
      <c r="DP473" s="7"/>
      <c r="DQ473" s="7"/>
      <c r="DR473" s="7"/>
      <c r="DS473" s="7"/>
      <c r="DT473" s="7"/>
      <c r="DU473" s="7"/>
      <c r="DV473" s="7"/>
      <c r="DW473" s="7"/>
      <c r="DX473" s="7"/>
      <c r="DY473" s="7"/>
      <c r="DZ473" s="7"/>
      <c r="EA473" s="7"/>
      <c r="EB473" s="7"/>
      <c r="EC473" s="7"/>
      <c r="ED473" s="7"/>
      <c r="EE473" s="7"/>
      <c r="EF473" s="7"/>
      <c r="EG473" s="7"/>
      <c r="EH473" s="7"/>
      <c r="EI473" s="7"/>
      <c r="EJ473" s="7"/>
      <c r="EK473" s="7"/>
      <c r="EL473" s="7"/>
      <c r="EM473" s="7"/>
      <c r="EN473" s="7"/>
      <c r="EO473" s="7"/>
      <c r="EP473" s="7"/>
      <c r="EQ473" s="7"/>
      <c r="ER473" s="7"/>
      <c r="ES473" s="7"/>
      <c r="ET473" s="7"/>
      <c r="EU473" s="7"/>
      <c r="EV473" s="7"/>
      <c r="EW473" s="7"/>
      <c r="EX473" s="7"/>
      <c r="EY473" s="7"/>
      <c r="EZ473" s="7"/>
      <c r="FA473" s="7"/>
      <c r="FB473" s="7"/>
      <c r="FC473" s="7"/>
      <c r="FD473" s="7"/>
      <c r="FE473" s="7"/>
      <c r="FF473" s="7"/>
      <c r="FG473" s="7"/>
      <c r="FH473" s="7"/>
      <c r="FI473" s="7"/>
      <c r="FJ473" s="7"/>
      <c r="FK473" s="7"/>
      <c r="FL473" s="7"/>
      <c r="FM473" s="7"/>
      <c r="FN473" s="7"/>
      <c r="FO473" s="7"/>
      <c r="FP473" s="7"/>
      <c r="FQ473" s="7"/>
      <c r="FR473" s="7"/>
      <c r="FS473" s="7"/>
      <c r="FT473" s="7"/>
      <c r="FU473" s="7"/>
      <c r="FV473" s="7"/>
      <c r="FW473" s="7"/>
      <c r="FX473" s="7"/>
      <c r="FY473" s="7"/>
      <c r="FZ473" s="7"/>
      <c r="GA473" s="7"/>
      <c r="GB473" s="7"/>
      <c r="GC473" s="7"/>
      <c r="GD473" s="7"/>
      <c r="GE473" s="7"/>
      <c r="GF473" s="7"/>
      <c r="GG473" s="7"/>
      <c r="GH473" s="7"/>
      <c r="GI473" s="7"/>
      <c r="GJ473" s="7"/>
      <c r="GK473" s="7"/>
      <c r="GL473" s="7"/>
      <c r="GM473" s="7"/>
      <c r="GN473" s="7"/>
      <c r="GO473" s="7"/>
      <c r="GP473" s="7"/>
      <c r="GQ473" s="7"/>
      <c r="GR473" s="7"/>
      <c r="GS473" s="7"/>
      <c r="GT473" s="7"/>
      <c r="GU473" s="7"/>
      <c r="GV473" s="7"/>
      <c r="GW473" s="7"/>
      <c r="GX473" s="7"/>
      <c r="GY473" s="7"/>
      <c r="GZ473" s="7"/>
      <c r="HA473" s="7"/>
      <c r="HB473" s="7"/>
      <c r="HC473" s="7"/>
      <c r="HD473" s="7"/>
      <c r="HE473" s="7"/>
      <c r="HF473" s="7"/>
      <c r="HG473" s="7"/>
      <c r="HH473" s="7"/>
      <c r="HI473" s="7"/>
      <c r="HJ473" s="7"/>
      <c r="HK473" s="7"/>
      <c r="HL473" s="7"/>
      <c r="HM473" s="7"/>
      <c r="HN473" s="7"/>
      <c r="HO473" s="7"/>
      <c r="HP473" s="7"/>
      <c r="HQ473" s="7"/>
      <c r="HR473" s="7"/>
      <c r="HS473" s="7"/>
      <c r="HT473" s="7"/>
      <c r="HU473" s="7"/>
      <c r="HV473" s="7"/>
      <c r="HW473" s="7"/>
      <c r="HX473" s="7"/>
      <c r="HY473" s="7"/>
      <c r="HZ473" s="7"/>
      <c r="IA473" s="7"/>
      <c r="IB473" s="7"/>
      <c r="IC473" s="7"/>
      <c r="ID473" s="7"/>
      <c r="IE473" s="7"/>
      <c r="IF473" s="7"/>
      <c r="IG473" s="7"/>
      <c r="IH473" s="7"/>
      <c r="II473" s="7"/>
      <c r="IJ473" s="7"/>
      <c r="IK473" s="7"/>
      <c r="IL473" s="7"/>
      <c r="IM473" s="7"/>
      <c r="IN473" s="7"/>
      <c r="IO473" s="7"/>
      <c r="IP473" s="7"/>
      <c r="IQ473" s="7"/>
      <c r="IR473" s="7"/>
      <c r="IS473" s="7"/>
      <c r="IT473" s="7"/>
      <c r="IU473" s="7"/>
    </row>
    <row r="474" spans="1:255" ht="17.25" thickTop="1" thickBot="1">
      <c r="A474" s="99" t="s">
        <v>198</v>
      </c>
      <c r="B474" s="99"/>
      <c r="C474" s="99"/>
      <c r="D474" s="99"/>
      <c r="E474" s="9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  <c r="DH474" s="7"/>
      <c r="DI474" s="7"/>
      <c r="DJ474" s="7"/>
      <c r="DK474" s="7"/>
      <c r="DL474" s="7"/>
      <c r="DM474" s="7"/>
      <c r="DN474" s="7"/>
      <c r="DO474" s="7"/>
      <c r="DP474" s="7"/>
      <c r="DQ474" s="7"/>
      <c r="DR474" s="7"/>
      <c r="DS474" s="7"/>
      <c r="DT474" s="7"/>
      <c r="DU474" s="7"/>
      <c r="DV474" s="7"/>
      <c r="DW474" s="7"/>
      <c r="DX474" s="7"/>
      <c r="DY474" s="7"/>
      <c r="DZ474" s="7"/>
      <c r="EA474" s="7"/>
      <c r="EB474" s="7"/>
      <c r="EC474" s="7"/>
      <c r="ED474" s="7"/>
      <c r="EE474" s="7"/>
      <c r="EF474" s="7"/>
      <c r="EG474" s="7"/>
      <c r="EH474" s="7"/>
      <c r="EI474" s="7"/>
      <c r="EJ474" s="7"/>
      <c r="EK474" s="7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  <c r="FL474" s="7"/>
      <c r="FM474" s="7"/>
      <c r="FN474" s="7"/>
      <c r="FO474" s="7"/>
      <c r="FP474" s="7"/>
      <c r="FQ474" s="7"/>
      <c r="FR474" s="7"/>
      <c r="FS474" s="7"/>
      <c r="FT474" s="7"/>
      <c r="FU474" s="7"/>
      <c r="FV474" s="7"/>
      <c r="FW474" s="7"/>
      <c r="FX474" s="7"/>
      <c r="FY474" s="7"/>
      <c r="FZ474" s="7"/>
      <c r="GA474" s="7"/>
      <c r="GB474" s="7"/>
      <c r="GC474" s="7"/>
      <c r="GD474" s="7"/>
      <c r="GE474" s="7"/>
      <c r="GF474" s="7"/>
      <c r="GG474" s="7"/>
      <c r="GH474" s="7"/>
      <c r="GI474" s="7"/>
      <c r="GJ474" s="7"/>
      <c r="GK474" s="7"/>
      <c r="GL474" s="7"/>
      <c r="GM474" s="7"/>
      <c r="GN474" s="7"/>
      <c r="GO474" s="7"/>
      <c r="GP474" s="7"/>
      <c r="GQ474" s="7"/>
      <c r="GR474" s="7"/>
      <c r="GS474" s="7"/>
      <c r="GT474" s="7"/>
      <c r="GU474" s="7"/>
      <c r="GV474" s="7"/>
      <c r="GW474" s="7"/>
      <c r="GX474" s="7"/>
      <c r="GY474" s="7"/>
      <c r="GZ474" s="7"/>
      <c r="HA474" s="7"/>
      <c r="HB474" s="7"/>
      <c r="HC474" s="7"/>
      <c r="HD474" s="7"/>
      <c r="HE474" s="7"/>
      <c r="HF474" s="7"/>
      <c r="HG474" s="7"/>
      <c r="HH474" s="7"/>
      <c r="HI474" s="7"/>
      <c r="HJ474" s="7"/>
      <c r="HK474" s="7"/>
      <c r="HL474" s="7"/>
      <c r="HM474" s="7"/>
      <c r="HN474" s="7"/>
      <c r="HO474" s="7"/>
      <c r="HP474" s="7"/>
      <c r="HQ474" s="7"/>
      <c r="HR474" s="7"/>
      <c r="HS474" s="7"/>
      <c r="HT474" s="7"/>
      <c r="HU474" s="7"/>
      <c r="HV474" s="7"/>
      <c r="HW474" s="7"/>
      <c r="HX474" s="7"/>
      <c r="HY474" s="7"/>
      <c r="HZ474" s="7"/>
      <c r="IA474" s="7"/>
      <c r="IB474" s="7"/>
      <c r="IC474" s="7"/>
      <c r="ID474" s="7"/>
      <c r="IE474" s="7"/>
      <c r="IF474" s="7"/>
      <c r="IG474" s="7"/>
      <c r="IH474" s="7"/>
      <c r="II474" s="7"/>
      <c r="IJ474" s="7"/>
      <c r="IK474" s="7"/>
      <c r="IL474" s="7"/>
      <c r="IM474" s="7"/>
      <c r="IN474" s="7"/>
      <c r="IO474" s="7"/>
      <c r="IP474" s="7"/>
      <c r="IQ474" s="7"/>
      <c r="IR474" s="7"/>
      <c r="IS474" s="7"/>
      <c r="IT474" s="7"/>
      <c r="IU474" s="7"/>
    </row>
    <row r="475" spans="1:255" ht="16.5" thickTop="1">
      <c r="A475" s="100" t="s">
        <v>204</v>
      </c>
      <c r="B475" s="100"/>
      <c r="C475" s="100"/>
      <c r="D475" s="100"/>
      <c r="E475" s="100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  <c r="DH475" s="7"/>
      <c r="DI475" s="7"/>
      <c r="DJ475" s="7"/>
      <c r="DK475" s="7"/>
      <c r="DL475" s="7"/>
      <c r="DM475" s="7"/>
      <c r="DN475" s="7"/>
      <c r="DO475" s="7"/>
      <c r="DP475" s="7"/>
      <c r="DQ475" s="7"/>
      <c r="DR475" s="7"/>
      <c r="DS475" s="7"/>
      <c r="DT475" s="7"/>
      <c r="DU475" s="7"/>
      <c r="DV475" s="7"/>
      <c r="DW475" s="7"/>
      <c r="DX475" s="7"/>
      <c r="DY475" s="7"/>
      <c r="DZ475" s="7"/>
      <c r="EA475" s="7"/>
      <c r="EB475" s="7"/>
      <c r="EC475" s="7"/>
      <c r="ED475" s="7"/>
      <c r="EE475" s="7"/>
      <c r="EF475" s="7"/>
      <c r="EG475" s="7"/>
      <c r="EH475" s="7"/>
      <c r="EI475" s="7"/>
      <c r="EJ475" s="7"/>
      <c r="EK475" s="7"/>
      <c r="EL475" s="7"/>
      <c r="EM475" s="7"/>
      <c r="EN475" s="7"/>
      <c r="EO475" s="7"/>
      <c r="EP475" s="7"/>
      <c r="EQ475" s="7"/>
      <c r="ER475" s="7"/>
      <c r="ES475" s="7"/>
      <c r="ET475" s="7"/>
      <c r="EU475" s="7"/>
      <c r="EV475" s="7"/>
      <c r="EW475" s="7"/>
      <c r="EX475" s="7"/>
      <c r="EY475" s="7"/>
      <c r="EZ475" s="7"/>
      <c r="FA475" s="7"/>
      <c r="FB475" s="7"/>
      <c r="FC475" s="7"/>
      <c r="FD475" s="7"/>
      <c r="FE475" s="7"/>
      <c r="FF475" s="7"/>
      <c r="FG475" s="7"/>
      <c r="FH475" s="7"/>
      <c r="FI475" s="7"/>
      <c r="FJ475" s="7"/>
      <c r="FK475" s="7"/>
      <c r="FL475" s="7"/>
      <c r="FM475" s="7"/>
      <c r="FN475" s="7"/>
      <c r="FO475" s="7"/>
      <c r="FP475" s="7"/>
      <c r="FQ475" s="7"/>
      <c r="FR475" s="7"/>
      <c r="FS475" s="7"/>
      <c r="FT475" s="7"/>
      <c r="FU475" s="7"/>
      <c r="FV475" s="7"/>
      <c r="FW475" s="7"/>
      <c r="FX475" s="7"/>
      <c r="FY475" s="7"/>
      <c r="FZ475" s="7"/>
      <c r="GA475" s="7"/>
      <c r="GB475" s="7"/>
      <c r="GC475" s="7"/>
      <c r="GD475" s="7"/>
      <c r="GE475" s="7"/>
      <c r="GF475" s="7"/>
      <c r="GG475" s="7"/>
      <c r="GH475" s="7"/>
      <c r="GI475" s="7"/>
      <c r="GJ475" s="7"/>
      <c r="GK475" s="7"/>
      <c r="GL475" s="7"/>
      <c r="GM475" s="7"/>
      <c r="GN475" s="7"/>
      <c r="GO475" s="7"/>
      <c r="GP475" s="7"/>
      <c r="GQ475" s="7"/>
      <c r="GR475" s="7"/>
      <c r="GS475" s="7"/>
      <c r="GT475" s="7"/>
      <c r="GU475" s="7"/>
      <c r="GV475" s="7"/>
      <c r="GW475" s="7"/>
      <c r="GX475" s="7"/>
      <c r="GY475" s="7"/>
      <c r="GZ475" s="7"/>
      <c r="HA475" s="7"/>
      <c r="HB475" s="7"/>
      <c r="HC475" s="7"/>
      <c r="HD475" s="7"/>
      <c r="HE475" s="7"/>
      <c r="HF475" s="7"/>
      <c r="HG475" s="7"/>
      <c r="HH475" s="7"/>
      <c r="HI475" s="7"/>
      <c r="HJ475" s="7"/>
      <c r="HK475" s="7"/>
      <c r="HL475" s="7"/>
      <c r="HM475" s="7"/>
      <c r="HN475" s="7"/>
      <c r="HO475" s="7"/>
      <c r="HP475" s="7"/>
      <c r="HQ475" s="7"/>
      <c r="HR475" s="7"/>
      <c r="HS475" s="7"/>
      <c r="HT475" s="7"/>
      <c r="HU475" s="7"/>
      <c r="HV475" s="7"/>
      <c r="HW475" s="7"/>
      <c r="HX475" s="7"/>
      <c r="HY475" s="7"/>
      <c r="HZ475" s="7"/>
      <c r="IA475" s="7"/>
      <c r="IB475" s="7"/>
      <c r="IC475" s="7"/>
      <c r="ID475" s="7"/>
      <c r="IE475" s="7"/>
      <c r="IF475" s="7"/>
      <c r="IG475" s="7"/>
      <c r="IH475" s="7"/>
      <c r="II475" s="7"/>
      <c r="IJ475" s="7"/>
      <c r="IK475" s="7"/>
      <c r="IL475" s="7"/>
      <c r="IM475" s="7"/>
      <c r="IN475" s="7"/>
      <c r="IO475" s="7"/>
      <c r="IP475" s="7"/>
      <c r="IQ475" s="7"/>
      <c r="IR475" s="7"/>
      <c r="IS475" s="7"/>
      <c r="IT475" s="7"/>
      <c r="IU475" s="7"/>
    </row>
    <row r="476" spans="1:255" ht="31.5">
      <c r="A476" s="101" t="s">
        <v>203</v>
      </c>
      <c r="B476" s="102"/>
      <c r="C476" s="8" t="s">
        <v>205</v>
      </c>
      <c r="D476" s="9" t="s">
        <v>251</v>
      </c>
      <c r="E476" s="10" t="s">
        <v>45</v>
      </c>
    </row>
    <row r="477" spans="1:255">
      <c r="A477" s="103" t="s">
        <v>0</v>
      </c>
      <c r="B477" s="34" t="s">
        <v>1</v>
      </c>
      <c r="C477" s="35"/>
      <c r="D477" s="106" t="s">
        <v>2</v>
      </c>
      <c r="E477" s="105" t="s">
        <v>3</v>
      </c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  <c r="DV477" s="7"/>
      <c r="DW477" s="7"/>
      <c r="DX477" s="7"/>
      <c r="DY477" s="7"/>
      <c r="DZ477" s="7"/>
      <c r="EA477" s="7"/>
      <c r="EB477" s="7"/>
      <c r="EC477" s="7"/>
      <c r="ED477" s="7"/>
      <c r="EE477" s="7"/>
      <c r="EF477" s="7"/>
      <c r="EG477" s="7"/>
      <c r="EH477" s="7"/>
      <c r="EI477" s="7"/>
      <c r="EJ477" s="7"/>
      <c r="EK477" s="7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  <c r="FL477" s="7"/>
      <c r="FM477" s="7"/>
      <c r="FN477" s="7"/>
      <c r="FO477" s="7"/>
      <c r="FP477" s="7"/>
      <c r="FQ477" s="7"/>
      <c r="FR477" s="7"/>
      <c r="FS477" s="7"/>
      <c r="FT477" s="7"/>
      <c r="FU477" s="7"/>
      <c r="FV477" s="7"/>
      <c r="FW477" s="7"/>
      <c r="FX477" s="7"/>
      <c r="FY477" s="7"/>
      <c r="FZ477" s="7"/>
      <c r="GA477" s="7"/>
      <c r="GB477" s="7"/>
      <c r="GC477" s="7"/>
      <c r="GD477" s="7"/>
      <c r="GE477" s="7"/>
      <c r="GF477" s="7"/>
      <c r="GG477" s="7"/>
      <c r="GH477" s="7"/>
      <c r="GI477" s="7"/>
      <c r="GJ477" s="7"/>
      <c r="GK477" s="7"/>
      <c r="GL477" s="7"/>
      <c r="GM477" s="7"/>
      <c r="GN477" s="7"/>
      <c r="GO477" s="7"/>
      <c r="GP477" s="7"/>
      <c r="GQ477" s="7"/>
      <c r="GR477" s="7"/>
      <c r="GS477" s="7"/>
      <c r="GT477" s="7"/>
      <c r="GU477" s="7"/>
      <c r="GV477" s="7"/>
      <c r="GW477" s="7"/>
      <c r="GX477" s="7"/>
      <c r="GY477" s="7"/>
      <c r="GZ477" s="7"/>
      <c r="HA477" s="7"/>
      <c r="HB477" s="7"/>
      <c r="HC477" s="7"/>
      <c r="HD477" s="7"/>
      <c r="HE477" s="7"/>
      <c r="HF477" s="7"/>
      <c r="HG477" s="7"/>
      <c r="HH477" s="7"/>
      <c r="HI477" s="7"/>
      <c r="HJ477" s="7"/>
      <c r="HK477" s="7"/>
      <c r="HL477" s="7"/>
      <c r="HM477" s="7"/>
      <c r="HN477" s="7"/>
      <c r="HO477" s="7"/>
      <c r="HP477" s="7"/>
      <c r="HQ477" s="7"/>
      <c r="HR477" s="7"/>
      <c r="HS477" s="7"/>
      <c r="HT477" s="7"/>
      <c r="HU477" s="7"/>
      <c r="HV477" s="7"/>
      <c r="HW477" s="7"/>
      <c r="HX477" s="7"/>
      <c r="HY477" s="7"/>
      <c r="HZ477" s="7"/>
      <c r="IA477" s="7"/>
      <c r="IB477" s="7"/>
      <c r="IC477" s="7"/>
      <c r="ID477" s="7"/>
      <c r="IE477" s="7"/>
      <c r="IF477" s="7"/>
      <c r="IG477" s="7"/>
      <c r="IH477" s="7"/>
      <c r="II477" s="7"/>
      <c r="IJ477" s="7"/>
      <c r="IK477" s="7"/>
      <c r="IL477" s="7"/>
      <c r="IM477" s="7"/>
      <c r="IN477" s="7"/>
      <c r="IO477" s="7"/>
      <c r="IP477" s="7"/>
      <c r="IQ477" s="7"/>
      <c r="IR477" s="7"/>
      <c r="IS477" s="7"/>
      <c r="IT477" s="7"/>
      <c r="IU477" s="7"/>
    </row>
    <row r="478" spans="1:255" ht="15.75" customHeight="1">
      <c r="A478" s="103"/>
      <c r="B478" s="13" t="s">
        <v>4</v>
      </c>
      <c r="C478" s="13" t="s">
        <v>5</v>
      </c>
      <c r="D478" s="107"/>
      <c r="E478" s="105"/>
    </row>
    <row r="479" spans="1:255" s="11" customFormat="1" ht="15" customHeight="1">
      <c r="A479" s="14"/>
      <c r="B479" s="31"/>
      <c r="C479" s="32"/>
      <c r="D479" s="49"/>
      <c r="E479" s="18"/>
    </row>
    <row r="480" spans="1:255" ht="16.5" thickBot="1">
      <c r="A480" s="14"/>
      <c r="B480" s="31"/>
      <c r="C480" s="32"/>
      <c r="D480" s="49"/>
      <c r="E480" s="18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  <c r="DH480" s="7"/>
      <c r="DI480" s="7"/>
      <c r="DJ480" s="7"/>
      <c r="DK480" s="7"/>
      <c r="DL480" s="7"/>
      <c r="DM480" s="7"/>
      <c r="DN480" s="7"/>
      <c r="DO480" s="7"/>
      <c r="DP480" s="7"/>
      <c r="DQ480" s="7"/>
      <c r="DR480" s="7"/>
      <c r="DS480" s="7"/>
      <c r="DT480" s="7"/>
      <c r="DU480" s="7"/>
      <c r="DV480" s="7"/>
      <c r="DW480" s="7"/>
      <c r="DX480" s="7"/>
      <c r="DY480" s="7"/>
      <c r="DZ480" s="7"/>
      <c r="EA480" s="7"/>
      <c r="EB480" s="7"/>
      <c r="EC480" s="7"/>
      <c r="ED480" s="7"/>
      <c r="EE480" s="7"/>
      <c r="EF480" s="7"/>
      <c r="EG480" s="7"/>
      <c r="EH480" s="7"/>
      <c r="EI480" s="7"/>
      <c r="EJ480" s="7"/>
      <c r="EK480" s="7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  <c r="FO480" s="7"/>
      <c r="FP480" s="7"/>
      <c r="FQ480" s="7"/>
      <c r="FR480" s="7"/>
      <c r="FS480" s="7"/>
      <c r="FT480" s="7"/>
      <c r="FU480" s="7"/>
      <c r="FV480" s="7"/>
      <c r="FW480" s="7"/>
      <c r="FX480" s="7"/>
      <c r="FY480" s="7"/>
      <c r="FZ480" s="7"/>
      <c r="GA480" s="7"/>
      <c r="GB480" s="7"/>
      <c r="GC480" s="7"/>
      <c r="GD480" s="7"/>
      <c r="GE480" s="7"/>
      <c r="GF480" s="7"/>
      <c r="GG480" s="7"/>
      <c r="GH480" s="7"/>
      <c r="GI480" s="7"/>
      <c r="GJ480" s="7"/>
      <c r="GK480" s="7"/>
      <c r="GL480" s="7"/>
      <c r="GM480" s="7"/>
      <c r="GN480" s="7"/>
      <c r="GO480" s="7"/>
      <c r="GP480" s="7"/>
      <c r="GQ480" s="7"/>
      <c r="GR480" s="7"/>
      <c r="GS480" s="7"/>
      <c r="GT480" s="7"/>
      <c r="GU480" s="7"/>
      <c r="GV480" s="7"/>
      <c r="GW480" s="7"/>
      <c r="GX480" s="7"/>
      <c r="GY480" s="7"/>
      <c r="GZ480" s="7"/>
      <c r="HA480" s="7"/>
      <c r="HB480" s="7"/>
      <c r="HC480" s="7"/>
      <c r="HD480" s="7"/>
      <c r="HE480" s="7"/>
      <c r="HF480" s="7"/>
      <c r="HG480" s="7"/>
      <c r="HH480" s="7"/>
      <c r="HI480" s="7"/>
      <c r="HJ480" s="7"/>
      <c r="HK480" s="7"/>
      <c r="HL480" s="7"/>
      <c r="HM480" s="7"/>
      <c r="HN480" s="7"/>
      <c r="HO480" s="7"/>
      <c r="HP480" s="7"/>
      <c r="HQ480" s="7"/>
      <c r="HR480" s="7"/>
      <c r="HS480" s="7"/>
      <c r="HT480" s="7"/>
      <c r="HU480" s="7"/>
      <c r="HV480" s="7"/>
      <c r="HW480" s="7"/>
      <c r="HX480" s="7"/>
      <c r="HY480" s="7"/>
      <c r="HZ480" s="7"/>
      <c r="IA480" s="7"/>
      <c r="IB480" s="7"/>
      <c r="IC480" s="7"/>
      <c r="ID480" s="7"/>
      <c r="IE480" s="7"/>
      <c r="IF480" s="7"/>
      <c r="IG480" s="7"/>
      <c r="IH480" s="7"/>
      <c r="II480" s="7"/>
      <c r="IJ480" s="7"/>
      <c r="IK480" s="7"/>
      <c r="IL480" s="7"/>
      <c r="IM480" s="7"/>
      <c r="IN480" s="7"/>
      <c r="IO480" s="7"/>
      <c r="IP480" s="7"/>
      <c r="IQ480" s="7"/>
      <c r="IR480" s="7"/>
      <c r="IS480" s="7"/>
      <c r="IT480" s="7"/>
      <c r="IU480" s="7"/>
    </row>
    <row r="481" spans="1:255" ht="17.25" thickTop="1" thickBot="1">
      <c r="A481" s="65"/>
      <c r="B481" s="65"/>
      <c r="C481" s="66"/>
      <c r="D481" s="65"/>
      <c r="E481" s="6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  <c r="CU481" s="7"/>
      <c r="CV481" s="7"/>
      <c r="CW481" s="7"/>
      <c r="CX481" s="7"/>
      <c r="CY481" s="7"/>
      <c r="CZ481" s="7"/>
      <c r="DA481" s="7"/>
      <c r="DB481" s="7"/>
      <c r="DC481" s="7"/>
      <c r="DD481" s="7"/>
      <c r="DE481" s="7"/>
      <c r="DF481" s="7"/>
      <c r="DG481" s="7"/>
      <c r="DH481" s="7"/>
      <c r="DI481" s="7"/>
      <c r="DJ481" s="7"/>
      <c r="DK481" s="7"/>
      <c r="DL481" s="7"/>
      <c r="DM481" s="7"/>
      <c r="DN481" s="7"/>
      <c r="DO481" s="7"/>
      <c r="DP481" s="7"/>
      <c r="DQ481" s="7"/>
      <c r="DR481" s="7"/>
      <c r="DS481" s="7"/>
      <c r="DT481" s="7"/>
      <c r="DU481" s="7"/>
      <c r="DV481" s="7"/>
      <c r="DW481" s="7"/>
      <c r="DX481" s="7"/>
      <c r="DY481" s="7"/>
      <c r="DZ481" s="7"/>
      <c r="EA481" s="7"/>
      <c r="EB481" s="7"/>
      <c r="EC481" s="7"/>
      <c r="ED481" s="7"/>
      <c r="EE481" s="7"/>
      <c r="EF481" s="7"/>
      <c r="EG481" s="7"/>
      <c r="EH481" s="7"/>
      <c r="EI481" s="7"/>
      <c r="EJ481" s="7"/>
      <c r="EK481" s="7"/>
      <c r="EL481" s="7"/>
      <c r="EM481" s="7"/>
      <c r="EN481" s="7"/>
      <c r="EO481" s="7"/>
      <c r="EP481" s="7"/>
      <c r="EQ481" s="7"/>
      <c r="ER481" s="7"/>
      <c r="ES481" s="7"/>
      <c r="ET481" s="7"/>
      <c r="EU481" s="7"/>
      <c r="EV481" s="7"/>
      <c r="EW481" s="7"/>
      <c r="EX481" s="7"/>
      <c r="EY481" s="7"/>
      <c r="EZ481" s="7"/>
      <c r="FA481" s="7"/>
      <c r="FB481" s="7"/>
      <c r="FC481" s="7"/>
      <c r="FD481" s="7"/>
      <c r="FE481" s="7"/>
      <c r="FF481" s="7"/>
      <c r="FG481" s="7"/>
      <c r="FH481" s="7"/>
      <c r="FI481" s="7"/>
      <c r="FJ481" s="7"/>
      <c r="FK481" s="7"/>
      <c r="FL481" s="7"/>
      <c r="FM481" s="7"/>
      <c r="FN481" s="7"/>
      <c r="FO481" s="7"/>
      <c r="FP481" s="7"/>
      <c r="FQ481" s="7"/>
      <c r="FR481" s="7"/>
      <c r="FS481" s="7"/>
      <c r="FT481" s="7"/>
      <c r="FU481" s="7"/>
      <c r="FV481" s="7"/>
      <c r="FW481" s="7"/>
      <c r="FX481" s="7"/>
      <c r="FY481" s="7"/>
      <c r="FZ481" s="7"/>
      <c r="GA481" s="7"/>
      <c r="GB481" s="7"/>
      <c r="GC481" s="7"/>
      <c r="GD481" s="7"/>
      <c r="GE481" s="7"/>
      <c r="GF481" s="7"/>
      <c r="GG481" s="7"/>
      <c r="GH481" s="7"/>
      <c r="GI481" s="7"/>
      <c r="GJ481" s="7"/>
      <c r="GK481" s="7"/>
      <c r="GL481" s="7"/>
      <c r="GM481" s="7"/>
      <c r="GN481" s="7"/>
      <c r="GO481" s="7"/>
      <c r="GP481" s="7"/>
      <c r="GQ481" s="7"/>
      <c r="GR481" s="7"/>
      <c r="GS481" s="7"/>
      <c r="GT481" s="7"/>
      <c r="GU481" s="7"/>
      <c r="GV481" s="7"/>
      <c r="GW481" s="7"/>
      <c r="GX481" s="7"/>
      <c r="GY481" s="7"/>
      <c r="GZ481" s="7"/>
      <c r="HA481" s="7"/>
      <c r="HB481" s="7"/>
      <c r="HC481" s="7"/>
      <c r="HD481" s="7"/>
      <c r="HE481" s="7"/>
      <c r="HF481" s="7"/>
      <c r="HG481" s="7"/>
      <c r="HH481" s="7"/>
      <c r="HI481" s="7"/>
      <c r="HJ481" s="7"/>
      <c r="HK481" s="7"/>
      <c r="HL481" s="7"/>
      <c r="HM481" s="7"/>
      <c r="HN481" s="7"/>
      <c r="HO481" s="7"/>
      <c r="HP481" s="7"/>
      <c r="HQ481" s="7"/>
      <c r="HR481" s="7"/>
      <c r="HS481" s="7"/>
      <c r="HT481" s="7"/>
      <c r="HU481" s="7"/>
      <c r="HV481" s="7"/>
      <c r="HW481" s="7"/>
      <c r="HX481" s="7"/>
      <c r="HY481" s="7"/>
      <c r="HZ481" s="7"/>
      <c r="IA481" s="7"/>
      <c r="IB481" s="7"/>
      <c r="IC481" s="7"/>
      <c r="ID481" s="7"/>
      <c r="IE481" s="7"/>
      <c r="IF481" s="7"/>
      <c r="IG481" s="7"/>
      <c r="IH481" s="7"/>
      <c r="II481" s="7"/>
      <c r="IJ481" s="7"/>
      <c r="IK481" s="7"/>
      <c r="IL481" s="7"/>
      <c r="IM481" s="7"/>
      <c r="IN481" s="7"/>
      <c r="IO481" s="7"/>
      <c r="IP481" s="7"/>
      <c r="IQ481" s="7"/>
      <c r="IR481" s="7"/>
      <c r="IS481" s="7"/>
      <c r="IT481" s="7"/>
      <c r="IU481" s="7"/>
    </row>
    <row r="482" spans="1:255" ht="17.25" thickTop="1" thickBot="1">
      <c r="A482" s="99" t="s">
        <v>12</v>
      </c>
      <c r="B482" s="99"/>
      <c r="C482" s="99"/>
      <c r="D482" s="99"/>
      <c r="E482" s="9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  <c r="DH482" s="7"/>
      <c r="DI482" s="7"/>
      <c r="DJ482" s="7"/>
      <c r="DK482" s="7"/>
      <c r="DL482" s="7"/>
      <c r="DM482" s="7"/>
      <c r="DN482" s="7"/>
      <c r="DO482" s="7"/>
      <c r="DP482" s="7"/>
      <c r="DQ482" s="7"/>
      <c r="DR482" s="7"/>
      <c r="DS482" s="7"/>
      <c r="DT482" s="7"/>
      <c r="DU482" s="7"/>
      <c r="DV482" s="7"/>
      <c r="DW482" s="7"/>
      <c r="DX482" s="7"/>
      <c r="DY482" s="7"/>
      <c r="DZ482" s="7"/>
      <c r="EA482" s="7"/>
      <c r="EB482" s="7"/>
      <c r="EC482" s="7"/>
      <c r="ED482" s="7"/>
      <c r="EE482" s="7"/>
      <c r="EF482" s="7"/>
      <c r="EG482" s="7"/>
      <c r="EH482" s="7"/>
      <c r="EI482" s="7"/>
      <c r="EJ482" s="7"/>
      <c r="EK482" s="7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  <c r="FL482" s="7"/>
      <c r="FM482" s="7"/>
      <c r="FN482" s="7"/>
      <c r="FO482" s="7"/>
      <c r="FP482" s="7"/>
      <c r="FQ482" s="7"/>
      <c r="FR482" s="7"/>
      <c r="FS482" s="7"/>
      <c r="FT482" s="7"/>
      <c r="FU482" s="7"/>
      <c r="FV482" s="7"/>
      <c r="FW482" s="7"/>
      <c r="FX482" s="7"/>
      <c r="FY482" s="7"/>
      <c r="FZ482" s="7"/>
      <c r="GA482" s="7"/>
      <c r="GB482" s="7"/>
      <c r="GC482" s="7"/>
      <c r="GD482" s="7"/>
      <c r="GE482" s="7"/>
      <c r="GF482" s="7"/>
      <c r="GG482" s="7"/>
      <c r="GH482" s="7"/>
      <c r="GI482" s="7"/>
      <c r="GJ482" s="7"/>
      <c r="GK482" s="7"/>
      <c r="GL482" s="7"/>
      <c r="GM482" s="7"/>
      <c r="GN482" s="7"/>
      <c r="GO482" s="7"/>
      <c r="GP482" s="7"/>
      <c r="GQ482" s="7"/>
      <c r="GR482" s="7"/>
      <c r="GS482" s="7"/>
      <c r="GT482" s="7"/>
      <c r="GU482" s="7"/>
      <c r="GV482" s="7"/>
      <c r="GW482" s="7"/>
      <c r="GX482" s="7"/>
      <c r="GY482" s="7"/>
      <c r="GZ482" s="7"/>
      <c r="HA482" s="7"/>
      <c r="HB482" s="7"/>
      <c r="HC482" s="7"/>
      <c r="HD482" s="7"/>
      <c r="HE482" s="7"/>
      <c r="HF482" s="7"/>
      <c r="HG482" s="7"/>
      <c r="HH482" s="7"/>
      <c r="HI482" s="7"/>
      <c r="HJ482" s="7"/>
      <c r="HK482" s="7"/>
      <c r="HL482" s="7"/>
      <c r="HM482" s="7"/>
      <c r="HN482" s="7"/>
      <c r="HO482" s="7"/>
      <c r="HP482" s="7"/>
      <c r="HQ482" s="7"/>
      <c r="HR482" s="7"/>
      <c r="HS482" s="7"/>
      <c r="HT482" s="7"/>
      <c r="HU482" s="7"/>
      <c r="HV482" s="7"/>
      <c r="HW482" s="7"/>
      <c r="HX482" s="7"/>
      <c r="HY482" s="7"/>
      <c r="HZ482" s="7"/>
      <c r="IA482" s="7"/>
      <c r="IB482" s="7"/>
      <c r="IC482" s="7"/>
      <c r="ID482" s="7"/>
      <c r="IE482" s="7"/>
      <c r="IF482" s="7"/>
      <c r="IG482" s="7"/>
      <c r="IH482" s="7"/>
      <c r="II482" s="7"/>
      <c r="IJ482" s="7"/>
      <c r="IK482" s="7"/>
      <c r="IL482" s="7"/>
      <c r="IM482" s="7"/>
      <c r="IN482" s="7"/>
      <c r="IO482" s="7"/>
      <c r="IP482" s="7"/>
      <c r="IQ482" s="7"/>
      <c r="IR482" s="7"/>
      <c r="IS482" s="7"/>
      <c r="IT482" s="7"/>
      <c r="IU482" s="7"/>
    </row>
    <row r="483" spans="1:255" ht="16.5" thickTop="1">
      <c r="A483" s="100" t="s">
        <v>204</v>
      </c>
      <c r="B483" s="100"/>
      <c r="C483" s="100"/>
      <c r="D483" s="100"/>
      <c r="E483" s="100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  <c r="DH483" s="7"/>
      <c r="DI483" s="7"/>
      <c r="DJ483" s="7"/>
      <c r="DK483" s="7"/>
      <c r="DL483" s="7"/>
      <c r="DM483" s="7"/>
      <c r="DN483" s="7"/>
      <c r="DO483" s="7"/>
      <c r="DP483" s="7"/>
      <c r="DQ483" s="7"/>
      <c r="DR483" s="7"/>
      <c r="DS483" s="7"/>
      <c r="DT483" s="7"/>
      <c r="DU483" s="7"/>
      <c r="DV483" s="7"/>
      <c r="DW483" s="7"/>
      <c r="DX483" s="7"/>
      <c r="DY483" s="7"/>
      <c r="DZ483" s="7"/>
      <c r="EA483" s="7"/>
      <c r="EB483" s="7"/>
      <c r="EC483" s="7"/>
      <c r="ED483" s="7"/>
      <c r="EE483" s="7"/>
      <c r="EF483" s="7"/>
      <c r="EG483" s="7"/>
      <c r="EH483" s="7"/>
      <c r="EI483" s="7"/>
      <c r="EJ483" s="7"/>
      <c r="EK483" s="7"/>
      <c r="EL483" s="7"/>
      <c r="EM483" s="7"/>
      <c r="EN483" s="7"/>
      <c r="EO483" s="7"/>
      <c r="EP483" s="7"/>
      <c r="EQ483" s="7"/>
      <c r="ER483" s="7"/>
      <c r="ES483" s="7"/>
      <c r="ET483" s="7"/>
      <c r="EU483" s="7"/>
      <c r="EV483" s="7"/>
      <c r="EW483" s="7"/>
      <c r="EX483" s="7"/>
      <c r="EY483" s="7"/>
      <c r="EZ483" s="7"/>
      <c r="FA483" s="7"/>
      <c r="FB483" s="7"/>
      <c r="FC483" s="7"/>
      <c r="FD483" s="7"/>
      <c r="FE483" s="7"/>
      <c r="FF483" s="7"/>
      <c r="FG483" s="7"/>
      <c r="FH483" s="7"/>
      <c r="FI483" s="7"/>
      <c r="FJ483" s="7"/>
      <c r="FK483" s="7"/>
      <c r="FL483" s="7"/>
      <c r="FM483" s="7"/>
      <c r="FN483" s="7"/>
      <c r="FO483" s="7"/>
      <c r="FP483" s="7"/>
      <c r="FQ483" s="7"/>
      <c r="FR483" s="7"/>
      <c r="FS483" s="7"/>
      <c r="FT483" s="7"/>
      <c r="FU483" s="7"/>
      <c r="FV483" s="7"/>
      <c r="FW483" s="7"/>
      <c r="FX483" s="7"/>
      <c r="FY483" s="7"/>
      <c r="FZ483" s="7"/>
      <c r="GA483" s="7"/>
      <c r="GB483" s="7"/>
      <c r="GC483" s="7"/>
      <c r="GD483" s="7"/>
      <c r="GE483" s="7"/>
      <c r="GF483" s="7"/>
      <c r="GG483" s="7"/>
      <c r="GH483" s="7"/>
      <c r="GI483" s="7"/>
      <c r="GJ483" s="7"/>
      <c r="GK483" s="7"/>
      <c r="GL483" s="7"/>
      <c r="GM483" s="7"/>
      <c r="GN483" s="7"/>
      <c r="GO483" s="7"/>
      <c r="GP483" s="7"/>
      <c r="GQ483" s="7"/>
      <c r="GR483" s="7"/>
      <c r="GS483" s="7"/>
      <c r="GT483" s="7"/>
      <c r="GU483" s="7"/>
      <c r="GV483" s="7"/>
      <c r="GW483" s="7"/>
      <c r="GX483" s="7"/>
      <c r="GY483" s="7"/>
      <c r="GZ483" s="7"/>
      <c r="HA483" s="7"/>
      <c r="HB483" s="7"/>
      <c r="HC483" s="7"/>
      <c r="HD483" s="7"/>
      <c r="HE483" s="7"/>
      <c r="HF483" s="7"/>
      <c r="HG483" s="7"/>
      <c r="HH483" s="7"/>
      <c r="HI483" s="7"/>
      <c r="HJ483" s="7"/>
      <c r="HK483" s="7"/>
      <c r="HL483" s="7"/>
      <c r="HM483" s="7"/>
      <c r="HN483" s="7"/>
      <c r="HO483" s="7"/>
      <c r="HP483" s="7"/>
      <c r="HQ483" s="7"/>
      <c r="HR483" s="7"/>
      <c r="HS483" s="7"/>
      <c r="HT483" s="7"/>
      <c r="HU483" s="7"/>
      <c r="HV483" s="7"/>
      <c r="HW483" s="7"/>
      <c r="HX483" s="7"/>
      <c r="HY483" s="7"/>
      <c r="HZ483" s="7"/>
      <c r="IA483" s="7"/>
      <c r="IB483" s="7"/>
      <c r="IC483" s="7"/>
      <c r="ID483" s="7"/>
      <c r="IE483" s="7"/>
      <c r="IF483" s="7"/>
      <c r="IG483" s="7"/>
      <c r="IH483" s="7"/>
      <c r="II483" s="7"/>
      <c r="IJ483" s="7"/>
      <c r="IK483" s="7"/>
      <c r="IL483" s="7"/>
      <c r="IM483" s="7"/>
      <c r="IN483" s="7"/>
      <c r="IO483" s="7"/>
      <c r="IP483" s="7"/>
      <c r="IQ483" s="7"/>
      <c r="IR483" s="7"/>
      <c r="IS483" s="7"/>
      <c r="IT483" s="7"/>
      <c r="IU483" s="7"/>
    </row>
    <row r="484" spans="1:255" ht="31.5">
      <c r="A484" s="101" t="s">
        <v>206</v>
      </c>
      <c r="B484" s="102"/>
      <c r="C484" s="8" t="s">
        <v>207</v>
      </c>
      <c r="D484" s="9" t="s">
        <v>251</v>
      </c>
      <c r="E484" s="10" t="s">
        <v>45</v>
      </c>
    </row>
    <row r="485" spans="1:255">
      <c r="A485" s="103" t="s">
        <v>0</v>
      </c>
      <c r="B485" s="34" t="s">
        <v>1</v>
      </c>
      <c r="C485" s="35"/>
      <c r="D485" s="106" t="s">
        <v>2</v>
      </c>
      <c r="E485" s="105" t="s">
        <v>3</v>
      </c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  <c r="DH485" s="7"/>
      <c r="DI485" s="7"/>
      <c r="DJ485" s="7"/>
      <c r="DK485" s="7"/>
      <c r="DL485" s="7"/>
      <c r="DM485" s="7"/>
      <c r="DN485" s="7"/>
      <c r="DO485" s="7"/>
      <c r="DP485" s="7"/>
      <c r="DQ485" s="7"/>
      <c r="DR485" s="7"/>
      <c r="DS485" s="7"/>
      <c r="DT485" s="7"/>
      <c r="DU485" s="7"/>
      <c r="DV485" s="7"/>
      <c r="DW485" s="7"/>
      <c r="DX485" s="7"/>
      <c r="DY485" s="7"/>
      <c r="DZ485" s="7"/>
      <c r="EA485" s="7"/>
      <c r="EB485" s="7"/>
      <c r="EC485" s="7"/>
      <c r="ED485" s="7"/>
      <c r="EE485" s="7"/>
      <c r="EF485" s="7"/>
      <c r="EG485" s="7"/>
      <c r="EH485" s="7"/>
      <c r="EI485" s="7"/>
      <c r="EJ485" s="7"/>
      <c r="EK485" s="7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  <c r="FO485" s="7"/>
      <c r="FP485" s="7"/>
      <c r="FQ485" s="7"/>
      <c r="FR485" s="7"/>
      <c r="FS485" s="7"/>
      <c r="FT485" s="7"/>
      <c r="FU485" s="7"/>
      <c r="FV485" s="7"/>
      <c r="FW485" s="7"/>
      <c r="FX485" s="7"/>
      <c r="FY485" s="7"/>
      <c r="FZ485" s="7"/>
      <c r="GA485" s="7"/>
      <c r="GB485" s="7"/>
      <c r="GC485" s="7"/>
      <c r="GD485" s="7"/>
      <c r="GE485" s="7"/>
      <c r="GF485" s="7"/>
      <c r="GG485" s="7"/>
      <c r="GH485" s="7"/>
      <c r="GI485" s="7"/>
      <c r="GJ485" s="7"/>
      <c r="GK485" s="7"/>
      <c r="GL485" s="7"/>
      <c r="GM485" s="7"/>
      <c r="GN485" s="7"/>
      <c r="GO485" s="7"/>
      <c r="GP485" s="7"/>
      <c r="GQ485" s="7"/>
      <c r="GR485" s="7"/>
      <c r="GS485" s="7"/>
      <c r="GT485" s="7"/>
      <c r="GU485" s="7"/>
      <c r="GV485" s="7"/>
      <c r="GW485" s="7"/>
      <c r="GX485" s="7"/>
      <c r="GY485" s="7"/>
      <c r="GZ485" s="7"/>
      <c r="HA485" s="7"/>
      <c r="HB485" s="7"/>
      <c r="HC485" s="7"/>
      <c r="HD485" s="7"/>
      <c r="HE485" s="7"/>
      <c r="HF485" s="7"/>
      <c r="HG485" s="7"/>
      <c r="HH485" s="7"/>
      <c r="HI485" s="7"/>
      <c r="HJ485" s="7"/>
      <c r="HK485" s="7"/>
      <c r="HL485" s="7"/>
      <c r="HM485" s="7"/>
      <c r="HN485" s="7"/>
      <c r="HO485" s="7"/>
      <c r="HP485" s="7"/>
      <c r="HQ485" s="7"/>
      <c r="HR485" s="7"/>
      <c r="HS485" s="7"/>
      <c r="HT485" s="7"/>
      <c r="HU485" s="7"/>
      <c r="HV485" s="7"/>
      <c r="HW485" s="7"/>
      <c r="HX485" s="7"/>
      <c r="HY485" s="7"/>
      <c r="HZ485" s="7"/>
      <c r="IA485" s="7"/>
      <c r="IB485" s="7"/>
      <c r="IC485" s="7"/>
      <c r="ID485" s="7"/>
      <c r="IE485" s="7"/>
      <c r="IF485" s="7"/>
      <c r="IG485" s="7"/>
      <c r="IH485" s="7"/>
      <c r="II485" s="7"/>
      <c r="IJ485" s="7"/>
      <c r="IK485" s="7"/>
      <c r="IL485" s="7"/>
      <c r="IM485" s="7"/>
      <c r="IN485" s="7"/>
      <c r="IO485" s="7"/>
      <c r="IP485" s="7"/>
      <c r="IQ485" s="7"/>
      <c r="IR485" s="7"/>
      <c r="IS485" s="7"/>
      <c r="IT485" s="7"/>
      <c r="IU485" s="7"/>
    </row>
    <row r="486" spans="1:255" ht="15.75" customHeight="1">
      <c r="A486" s="103"/>
      <c r="B486" s="13" t="s">
        <v>4</v>
      </c>
      <c r="C486" s="13" t="s">
        <v>5</v>
      </c>
      <c r="D486" s="107"/>
      <c r="E486" s="105"/>
    </row>
    <row r="487" spans="1:255" s="11" customFormat="1" ht="15" customHeight="1">
      <c r="A487" s="14"/>
      <c r="B487" s="31"/>
      <c r="C487" s="32"/>
      <c r="D487" s="49"/>
      <c r="E487" s="18"/>
    </row>
    <row r="488" spans="1:255" ht="16.5" thickBot="1">
      <c r="A488" s="14"/>
      <c r="B488" s="31"/>
      <c r="C488" s="32"/>
      <c r="D488" s="49"/>
      <c r="E488" s="18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  <c r="DH488" s="7"/>
      <c r="DI488" s="7"/>
      <c r="DJ488" s="7"/>
      <c r="DK488" s="7"/>
      <c r="DL488" s="7"/>
      <c r="DM488" s="7"/>
      <c r="DN488" s="7"/>
      <c r="DO488" s="7"/>
      <c r="DP488" s="7"/>
      <c r="DQ488" s="7"/>
      <c r="DR488" s="7"/>
      <c r="DS488" s="7"/>
      <c r="DT488" s="7"/>
      <c r="DU488" s="7"/>
      <c r="DV488" s="7"/>
      <c r="DW488" s="7"/>
      <c r="DX488" s="7"/>
      <c r="DY488" s="7"/>
      <c r="DZ488" s="7"/>
      <c r="EA488" s="7"/>
      <c r="EB488" s="7"/>
      <c r="EC488" s="7"/>
      <c r="ED488" s="7"/>
      <c r="EE488" s="7"/>
      <c r="EF488" s="7"/>
      <c r="EG488" s="7"/>
      <c r="EH488" s="7"/>
      <c r="EI488" s="7"/>
      <c r="EJ488" s="7"/>
      <c r="EK488" s="7"/>
      <c r="EL488" s="7"/>
      <c r="EM488" s="7"/>
      <c r="EN488" s="7"/>
      <c r="EO488" s="7"/>
      <c r="EP488" s="7"/>
      <c r="EQ488" s="7"/>
      <c r="ER488" s="7"/>
      <c r="ES488" s="7"/>
      <c r="ET488" s="7"/>
      <c r="EU488" s="7"/>
      <c r="EV488" s="7"/>
      <c r="EW488" s="7"/>
      <c r="EX488" s="7"/>
      <c r="EY488" s="7"/>
      <c r="EZ488" s="7"/>
      <c r="FA488" s="7"/>
      <c r="FB488" s="7"/>
      <c r="FC488" s="7"/>
      <c r="FD488" s="7"/>
      <c r="FE488" s="7"/>
      <c r="FF488" s="7"/>
      <c r="FG488" s="7"/>
      <c r="FH488" s="7"/>
      <c r="FI488" s="7"/>
      <c r="FJ488" s="7"/>
      <c r="FK488" s="7"/>
      <c r="FL488" s="7"/>
      <c r="FM488" s="7"/>
      <c r="FN488" s="7"/>
      <c r="FO488" s="7"/>
      <c r="FP488" s="7"/>
      <c r="FQ488" s="7"/>
      <c r="FR488" s="7"/>
      <c r="FS488" s="7"/>
      <c r="FT488" s="7"/>
      <c r="FU488" s="7"/>
      <c r="FV488" s="7"/>
      <c r="FW488" s="7"/>
      <c r="FX488" s="7"/>
      <c r="FY488" s="7"/>
      <c r="FZ488" s="7"/>
      <c r="GA488" s="7"/>
      <c r="GB488" s="7"/>
      <c r="GC488" s="7"/>
      <c r="GD488" s="7"/>
      <c r="GE488" s="7"/>
      <c r="GF488" s="7"/>
      <c r="GG488" s="7"/>
      <c r="GH488" s="7"/>
      <c r="GI488" s="7"/>
      <c r="GJ488" s="7"/>
      <c r="GK488" s="7"/>
      <c r="GL488" s="7"/>
      <c r="GM488" s="7"/>
      <c r="GN488" s="7"/>
      <c r="GO488" s="7"/>
      <c r="GP488" s="7"/>
      <c r="GQ488" s="7"/>
      <c r="GR488" s="7"/>
      <c r="GS488" s="7"/>
      <c r="GT488" s="7"/>
      <c r="GU488" s="7"/>
      <c r="GV488" s="7"/>
      <c r="GW488" s="7"/>
      <c r="GX488" s="7"/>
      <c r="GY488" s="7"/>
      <c r="GZ488" s="7"/>
      <c r="HA488" s="7"/>
      <c r="HB488" s="7"/>
      <c r="HC488" s="7"/>
      <c r="HD488" s="7"/>
      <c r="HE488" s="7"/>
      <c r="HF488" s="7"/>
      <c r="HG488" s="7"/>
      <c r="HH488" s="7"/>
      <c r="HI488" s="7"/>
      <c r="HJ488" s="7"/>
      <c r="HK488" s="7"/>
      <c r="HL488" s="7"/>
      <c r="HM488" s="7"/>
      <c r="HN488" s="7"/>
      <c r="HO488" s="7"/>
      <c r="HP488" s="7"/>
      <c r="HQ488" s="7"/>
      <c r="HR488" s="7"/>
      <c r="HS488" s="7"/>
      <c r="HT488" s="7"/>
      <c r="HU488" s="7"/>
      <c r="HV488" s="7"/>
      <c r="HW488" s="7"/>
      <c r="HX488" s="7"/>
      <c r="HY488" s="7"/>
      <c r="HZ488" s="7"/>
      <c r="IA488" s="7"/>
      <c r="IB488" s="7"/>
      <c r="IC488" s="7"/>
      <c r="ID488" s="7"/>
      <c r="IE488" s="7"/>
      <c r="IF488" s="7"/>
      <c r="IG488" s="7"/>
      <c r="IH488" s="7"/>
      <c r="II488" s="7"/>
      <c r="IJ488" s="7"/>
      <c r="IK488" s="7"/>
      <c r="IL488" s="7"/>
      <c r="IM488" s="7"/>
      <c r="IN488" s="7"/>
      <c r="IO488" s="7"/>
      <c r="IP488" s="7"/>
      <c r="IQ488" s="7"/>
      <c r="IR488" s="7"/>
      <c r="IS488" s="7"/>
      <c r="IT488" s="7"/>
      <c r="IU488" s="7"/>
    </row>
    <row r="489" spans="1:255" ht="17.25" thickTop="1" thickBot="1">
      <c r="A489" s="65"/>
      <c r="B489" s="65"/>
      <c r="C489" s="66"/>
      <c r="D489" s="65"/>
      <c r="E489" s="6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  <c r="FL489" s="7"/>
      <c r="FM489" s="7"/>
      <c r="FN489" s="7"/>
      <c r="FO489" s="7"/>
      <c r="FP489" s="7"/>
      <c r="FQ489" s="7"/>
      <c r="FR489" s="7"/>
      <c r="FS489" s="7"/>
      <c r="FT489" s="7"/>
      <c r="FU489" s="7"/>
      <c r="FV489" s="7"/>
      <c r="FW489" s="7"/>
      <c r="FX489" s="7"/>
      <c r="FY489" s="7"/>
      <c r="FZ489" s="7"/>
      <c r="GA489" s="7"/>
      <c r="GB489" s="7"/>
      <c r="GC489" s="7"/>
      <c r="GD489" s="7"/>
      <c r="GE489" s="7"/>
      <c r="GF489" s="7"/>
      <c r="GG489" s="7"/>
      <c r="GH489" s="7"/>
      <c r="GI489" s="7"/>
      <c r="GJ489" s="7"/>
      <c r="GK489" s="7"/>
      <c r="GL489" s="7"/>
      <c r="GM489" s="7"/>
      <c r="GN489" s="7"/>
      <c r="GO489" s="7"/>
      <c r="GP489" s="7"/>
      <c r="GQ489" s="7"/>
      <c r="GR489" s="7"/>
      <c r="GS489" s="7"/>
      <c r="GT489" s="7"/>
      <c r="GU489" s="7"/>
      <c r="GV489" s="7"/>
      <c r="GW489" s="7"/>
      <c r="GX489" s="7"/>
      <c r="GY489" s="7"/>
      <c r="GZ489" s="7"/>
      <c r="HA489" s="7"/>
      <c r="HB489" s="7"/>
      <c r="HC489" s="7"/>
      <c r="HD489" s="7"/>
      <c r="HE489" s="7"/>
      <c r="HF489" s="7"/>
      <c r="HG489" s="7"/>
      <c r="HH489" s="7"/>
      <c r="HI489" s="7"/>
      <c r="HJ489" s="7"/>
      <c r="HK489" s="7"/>
      <c r="HL489" s="7"/>
      <c r="HM489" s="7"/>
      <c r="HN489" s="7"/>
      <c r="HO489" s="7"/>
      <c r="HP489" s="7"/>
      <c r="HQ489" s="7"/>
      <c r="HR489" s="7"/>
      <c r="HS489" s="7"/>
      <c r="HT489" s="7"/>
      <c r="HU489" s="7"/>
      <c r="HV489" s="7"/>
      <c r="HW489" s="7"/>
      <c r="HX489" s="7"/>
      <c r="HY489" s="7"/>
      <c r="HZ489" s="7"/>
      <c r="IA489" s="7"/>
      <c r="IB489" s="7"/>
      <c r="IC489" s="7"/>
      <c r="ID489" s="7"/>
      <c r="IE489" s="7"/>
      <c r="IF489" s="7"/>
      <c r="IG489" s="7"/>
      <c r="IH489" s="7"/>
      <c r="II489" s="7"/>
      <c r="IJ489" s="7"/>
      <c r="IK489" s="7"/>
      <c r="IL489" s="7"/>
      <c r="IM489" s="7"/>
      <c r="IN489" s="7"/>
      <c r="IO489" s="7"/>
      <c r="IP489" s="7"/>
      <c r="IQ489" s="7"/>
      <c r="IR489" s="7"/>
      <c r="IS489" s="7"/>
      <c r="IT489" s="7"/>
      <c r="IU489" s="7"/>
    </row>
    <row r="490" spans="1:255" ht="17.25" thickTop="1" thickBot="1">
      <c r="A490" s="99" t="s">
        <v>12</v>
      </c>
      <c r="B490" s="99"/>
      <c r="C490" s="99"/>
      <c r="D490" s="99"/>
      <c r="E490" s="9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  <c r="CU490" s="7"/>
      <c r="CV490" s="7"/>
      <c r="CW490" s="7"/>
      <c r="CX490" s="7"/>
      <c r="CY490" s="7"/>
      <c r="CZ490" s="7"/>
      <c r="DA490" s="7"/>
      <c r="DB490" s="7"/>
      <c r="DC490" s="7"/>
      <c r="DD490" s="7"/>
      <c r="DE490" s="7"/>
      <c r="DF490" s="7"/>
      <c r="DG490" s="7"/>
      <c r="DH490" s="7"/>
      <c r="DI490" s="7"/>
      <c r="DJ490" s="7"/>
      <c r="DK490" s="7"/>
      <c r="DL490" s="7"/>
      <c r="DM490" s="7"/>
      <c r="DN490" s="7"/>
      <c r="DO490" s="7"/>
      <c r="DP490" s="7"/>
      <c r="DQ490" s="7"/>
      <c r="DR490" s="7"/>
      <c r="DS490" s="7"/>
      <c r="DT490" s="7"/>
      <c r="DU490" s="7"/>
      <c r="DV490" s="7"/>
      <c r="DW490" s="7"/>
      <c r="DX490" s="7"/>
      <c r="DY490" s="7"/>
      <c r="DZ490" s="7"/>
      <c r="EA490" s="7"/>
      <c r="EB490" s="7"/>
      <c r="EC490" s="7"/>
      <c r="ED490" s="7"/>
      <c r="EE490" s="7"/>
      <c r="EF490" s="7"/>
      <c r="EG490" s="7"/>
      <c r="EH490" s="7"/>
      <c r="EI490" s="7"/>
      <c r="EJ490" s="7"/>
      <c r="EK490" s="7"/>
      <c r="EL490" s="7"/>
      <c r="EM490" s="7"/>
      <c r="EN490" s="7"/>
      <c r="EO490" s="7"/>
      <c r="EP490" s="7"/>
      <c r="EQ490" s="7"/>
      <c r="ER490" s="7"/>
      <c r="ES490" s="7"/>
      <c r="ET490" s="7"/>
      <c r="EU490" s="7"/>
      <c r="EV490" s="7"/>
      <c r="EW490" s="7"/>
      <c r="EX490" s="7"/>
      <c r="EY490" s="7"/>
      <c r="EZ490" s="7"/>
      <c r="FA490" s="7"/>
      <c r="FB490" s="7"/>
      <c r="FC490" s="7"/>
      <c r="FD490" s="7"/>
      <c r="FE490" s="7"/>
      <c r="FF490" s="7"/>
      <c r="FG490" s="7"/>
      <c r="FH490" s="7"/>
      <c r="FI490" s="7"/>
      <c r="FJ490" s="7"/>
      <c r="FK490" s="7"/>
      <c r="FL490" s="7"/>
      <c r="FM490" s="7"/>
      <c r="FN490" s="7"/>
      <c r="FO490" s="7"/>
      <c r="FP490" s="7"/>
      <c r="FQ490" s="7"/>
      <c r="FR490" s="7"/>
      <c r="FS490" s="7"/>
      <c r="FT490" s="7"/>
      <c r="FU490" s="7"/>
      <c r="FV490" s="7"/>
      <c r="FW490" s="7"/>
      <c r="FX490" s="7"/>
      <c r="FY490" s="7"/>
      <c r="FZ490" s="7"/>
      <c r="GA490" s="7"/>
      <c r="GB490" s="7"/>
      <c r="GC490" s="7"/>
      <c r="GD490" s="7"/>
      <c r="GE490" s="7"/>
      <c r="GF490" s="7"/>
      <c r="GG490" s="7"/>
      <c r="GH490" s="7"/>
      <c r="GI490" s="7"/>
      <c r="GJ490" s="7"/>
      <c r="GK490" s="7"/>
      <c r="GL490" s="7"/>
      <c r="GM490" s="7"/>
      <c r="GN490" s="7"/>
      <c r="GO490" s="7"/>
      <c r="GP490" s="7"/>
      <c r="GQ490" s="7"/>
      <c r="GR490" s="7"/>
      <c r="GS490" s="7"/>
      <c r="GT490" s="7"/>
      <c r="GU490" s="7"/>
      <c r="GV490" s="7"/>
      <c r="GW490" s="7"/>
      <c r="GX490" s="7"/>
      <c r="GY490" s="7"/>
      <c r="GZ490" s="7"/>
      <c r="HA490" s="7"/>
      <c r="HB490" s="7"/>
      <c r="HC490" s="7"/>
      <c r="HD490" s="7"/>
      <c r="HE490" s="7"/>
      <c r="HF490" s="7"/>
      <c r="HG490" s="7"/>
      <c r="HH490" s="7"/>
      <c r="HI490" s="7"/>
      <c r="HJ490" s="7"/>
      <c r="HK490" s="7"/>
      <c r="HL490" s="7"/>
      <c r="HM490" s="7"/>
      <c r="HN490" s="7"/>
      <c r="HO490" s="7"/>
      <c r="HP490" s="7"/>
      <c r="HQ490" s="7"/>
      <c r="HR490" s="7"/>
      <c r="HS490" s="7"/>
      <c r="HT490" s="7"/>
      <c r="HU490" s="7"/>
      <c r="HV490" s="7"/>
      <c r="HW490" s="7"/>
      <c r="HX490" s="7"/>
      <c r="HY490" s="7"/>
      <c r="HZ490" s="7"/>
      <c r="IA490" s="7"/>
      <c r="IB490" s="7"/>
      <c r="IC490" s="7"/>
      <c r="ID490" s="7"/>
      <c r="IE490" s="7"/>
      <c r="IF490" s="7"/>
      <c r="IG490" s="7"/>
      <c r="IH490" s="7"/>
      <c r="II490" s="7"/>
      <c r="IJ490" s="7"/>
      <c r="IK490" s="7"/>
      <c r="IL490" s="7"/>
      <c r="IM490" s="7"/>
      <c r="IN490" s="7"/>
      <c r="IO490" s="7"/>
      <c r="IP490" s="7"/>
      <c r="IQ490" s="7"/>
      <c r="IR490" s="7"/>
      <c r="IS490" s="7"/>
      <c r="IT490" s="7"/>
      <c r="IU490" s="7"/>
    </row>
    <row r="491" spans="1:255" ht="16.5" thickTop="1">
      <c r="A491" s="100" t="s">
        <v>209</v>
      </c>
      <c r="B491" s="100"/>
      <c r="C491" s="100"/>
      <c r="D491" s="100"/>
      <c r="E491" s="100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  <c r="DH491" s="7"/>
      <c r="DI491" s="7"/>
      <c r="DJ491" s="7"/>
      <c r="DK491" s="7"/>
      <c r="DL491" s="7"/>
      <c r="DM491" s="7"/>
      <c r="DN491" s="7"/>
      <c r="DO491" s="7"/>
      <c r="DP491" s="7"/>
      <c r="DQ491" s="7"/>
      <c r="DR491" s="7"/>
      <c r="DS491" s="7"/>
      <c r="DT491" s="7"/>
      <c r="DU491" s="7"/>
      <c r="DV491" s="7"/>
      <c r="DW491" s="7"/>
      <c r="DX491" s="7"/>
      <c r="DY491" s="7"/>
      <c r="DZ491" s="7"/>
      <c r="EA491" s="7"/>
      <c r="EB491" s="7"/>
      <c r="EC491" s="7"/>
      <c r="ED491" s="7"/>
      <c r="EE491" s="7"/>
      <c r="EF491" s="7"/>
      <c r="EG491" s="7"/>
      <c r="EH491" s="7"/>
      <c r="EI491" s="7"/>
      <c r="EJ491" s="7"/>
      <c r="EK491" s="7"/>
      <c r="EL491" s="7"/>
      <c r="EM491" s="7"/>
      <c r="EN491" s="7"/>
      <c r="EO491" s="7"/>
      <c r="EP491" s="7"/>
      <c r="EQ491" s="7"/>
      <c r="ER491" s="7"/>
      <c r="ES491" s="7"/>
      <c r="ET491" s="7"/>
      <c r="EU491" s="7"/>
      <c r="EV491" s="7"/>
      <c r="EW491" s="7"/>
      <c r="EX491" s="7"/>
      <c r="EY491" s="7"/>
      <c r="EZ491" s="7"/>
      <c r="FA491" s="7"/>
      <c r="FB491" s="7"/>
      <c r="FC491" s="7"/>
      <c r="FD491" s="7"/>
      <c r="FE491" s="7"/>
      <c r="FF491" s="7"/>
      <c r="FG491" s="7"/>
      <c r="FH491" s="7"/>
      <c r="FI491" s="7"/>
      <c r="FJ491" s="7"/>
      <c r="FK491" s="7"/>
      <c r="FL491" s="7"/>
      <c r="FM491" s="7"/>
      <c r="FN491" s="7"/>
      <c r="FO491" s="7"/>
      <c r="FP491" s="7"/>
      <c r="FQ491" s="7"/>
      <c r="FR491" s="7"/>
      <c r="FS491" s="7"/>
      <c r="FT491" s="7"/>
      <c r="FU491" s="7"/>
      <c r="FV491" s="7"/>
      <c r="FW491" s="7"/>
      <c r="FX491" s="7"/>
      <c r="FY491" s="7"/>
      <c r="FZ491" s="7"/>
      <c r="GA491" s="7"/>
      <c r="GB491" s="7"/>
      <c r="GC491" s="7"/>
      <c r="GD491" s="7"/>
      <c r="GE491" s="7"/>
      <c r="GF491" s="7"/>
      <c r="GG491" s="7"/>
      <c r="GH491" s="7"/>
      <c r="GI491" s="7"/>
      <c r="GJ491" s="7"/>
      <c r="GK491" s="7"/>
      <c r="GL491" s="7"/>
      <c r="GM491" s="7"/>
      <c r="GN491" s="7"/>
      <c r="GO491" s="7"/>
      <c r="GP491" s="7"/>
      <c r="GQ491" s="7"/>
      <c r="GR491" s="7"/>
      <c r="GS491" s="7"/>
      <c r="GT491" s="7"/>
      <c r="GU491" s="7"/>
      <c r="GV491" s="7"/>
      <c r="GW491" s="7"/>
      <c r="GX491" s="7"/>
      <c r="GY491" s="7"/>
      <c r="GZ491" s="7"/>
      <c r="HA491" s="7"/>
      <c r="HB491" s="7"/>
      <c r="HC491" s="7"/>
      <c r="HD491" s="7"/>
      <c r="HE491" s="7"/>
      <c r="HF491" s="7"/>
      <c r="HG491" s="7"/>
      <c r="HH491" s="7"/>
      <c r="HI491" s="7"/>
      <c r="HJ491" s="7"/>
      <c r="HK491" s="7"/>
      <c r="HL491" s="7"/>
      <c r="HM491" s="7"/>
      <c r="HN491" s="7"/>
      <c r="HO491" s="7"/>
      <c r="HP491" s="7"/>
      <c r="HQ491" s="7"/>
      <c r="HR491" s="7"/>
      <c r="HS491" s="7"/>
      <c r="HT491" s="7"/>
      <c r="HU491" s="7"/>
      <c r="HV491" s="7"/>
      <c r="HW491" s="7"/>
      <c r="HX491" s="7"/>
      <c r="HY491" s="7"/>
      <c r="HZ491" s="7"/>
      <c r="IA491" s="7"/>
      <c r="IB491" s="7"/>
      <c r="IC491" s="7"/>
      <c r="ID491" s="7"/>
      <c r="IE491" s="7"/>
      <c r="IF491" s="7"/>
      <c r="IG491" s="7"/>
      <c r="IH491" s="7"/>
      <c r="II491" s="7"/>
      <c r="IJ491" s="7"/>
      <c r="IK491" s="7"/>
      <c r="IL491" s="7"/>
      <c r="IM491" s="7"/>
      <c r="IN491" s="7"/>
      <c r="IO491" s="7"/>
      <c r="IP491" s="7"/>
      <c r="IQ491" s="7"/>
      <c r="IR491" s="7"/>
      <c r="IS491" s="7"/>
      <c r="IT491" s="7"/>
      <c r="IU491" s="7"/>
    </row>
    <row r="492" spans="1:255" ht="31.5">
      <c r="A492" s="101" t="s">
        <v>208</v>
      </c>
      <c r="B492" s="102"/>
      <c r="C492" s="8" t="s">
        <v>210</v>
      </c>
      <c r="D492" s="9" t="s">
        <v>251</v>
      </c>
      <c r="E492" s="10" t="s">
        <v>45</v>
      </c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  <c r="DH492" s="7"/>
      <c r="DI492" s="7"/>
      <c r="DJ492" s="7"/>
      <c r="DK492" s="7"/>
      <c r="DL492" s="7"/>
      <c r="DM492" s="7"/>
      <c r="DN492" s="7"/>
      <c r="DO492" s="7"/>
      <c r="DP492" s="7"/>
      <c r="DQ492" s="7"/>
      <c r="DR492" s="7"/>
      <c r="DS492" s="7"/>
      <c r="DT492" s="7"/>
      <c r="DU492" s="7"/>
      <c r="DV492" s="7"/>
      <c r="DW492" s="7"/>
      <c r="DX492" s="7"/>
      <c r="DY492" s="7"/>
      <c r="DZ492" s="7"/>
      <c r="EA492" s="7"/>
      <c r="EB492" s="7"/>
      <c r="EC492" s="7"/>
      <c r="ED492" s="7"/>
      <c r="EE492" s="7"/>
      <c r="EF492" s="7"/>
      <c r="EG492" s="7"/>
      <c r="EH492" s="7"/>
      <c r="EI492" s="7"/>
      <c r="EJ492" s="7"/>
      <c r="EK492" s="7"/>
      <c r="EL492" s="7"/>
      <c r="EM492" s="7"/>
      <c r="EN492" s="7"/>
      <c r="EO492" s="7"/>
      <c r="EP492" s="7"/>
      <c r="EQ492" s="7"/>
      <c r="ER492" s="7"/>
      <c r="ES492" s="7"/>
      <c r="ET492" s="7"/>
      <c r="EU492" s="7"/>
      <c r="EV492" s="7"/>
      <c r="EW492" s="7"/>
      <c r="EX492" s="7"/>
      <c r="EY492" s="7"/>
      <c r="EZ492" s="7"/>
      <c r="FA492" s="7"/>
      <c r="FB492" s="7"/>
      <c r="FC492" s="7"/>
      <c r="FD492" s="7"/>
      <c r="FE492" s="7"/>
      <c r="FF492" s="7"/>
      <c r="FG492" s="7"/>
      <c r="FH492" s="7"/>
      <c r="FI492" s="7"/>
      <c r="FJ492" s="7"/>
      <c r="FK492" s="7"/>
      <c r="FL492" s="7"/>
      <c r="FM492" s="7"/>
      <c r="FN492" s="7"/>
      <c r="FO492" s="7"/>
      <c r="FP492" s="7"/>
      <c r="FQ492" s="7"/>
      <c r="FR492" s="7"/>
      <c r="FS492" s="7"/>
      <c r="FT492" s="7"/>
      <c r="FU492" s="7"/>
      <c r="FV492" s="7"/>
      <c r="FW492" s="7"/>
      <c r="FX492" s="7"/>
      <c r="FY492" s="7"/>
      <c r="FZ492" s="7"/>
      <c r="GA492" s="7"/>
      <c r="GB492" s="7"/>
      <c r="GC492" s="7"/>
      <c r="GD492" s="7"/>
      <c r="GE492" s="7"/>
      <c r="GF492" s="7"/>
      <c r="GG492" s="7"/>
      <c r="GH492" s="7"/>
      <c r="GI492" s="7"/>
      <c r="GJ492" s="7"/>
      <c r="GK492" s="7"/>
      <c r="GL492" s="7"/>
      <c r="GM492" s="7"/>
      <c r="GN492" s="7"/>
      <c r="GO492" s="7"/>
      <c r="GP492" s="7"/>
      <c r="GQ492" s="7"/>
      <c r="GR492" s="7"/>
      <c r="GS492" s="7"/>
      <c r="GT492" s="7"/>
      <c r="GU492" s="7"/>
      <c r="GV492" s="7"/>
      <c r="GW492" s="7"/>
      <c r="GX492" s="7"/>
      <c r="GY492" s="7"/>
      <c r="GZ492" s="7"/>
      <c r="HA492" s="7"/>
      <c r="HB492" s="7"/>
      <c r="HC492" s="7"/>
      <c r="HD492" s="7"/>
      <c r="HE492" s="7"/>
      <c r="HF492" s="7"/>
      <c r="HG492" s="7"/>
      <c r="HH492" s="7"/>
      <c r="HI492" s="7"/>
      <c r="HJ492" s="7"/>
      <c r="HK492" s="7"/>
      <c r="HL492" s="7"/>
      <c r="HM492" s="7"/>
      <c r="HN492" s="7"/>
      <c r="HO492" s="7"/>
      <c r="HP492" s="7"/>
      <c r="HQ492" s="7"/>
      <c r="HR492" s="7"/>
      <c r="HS492" s="7"/>
      <c r="HT492" s="7"/>
      <c r="HU492" s="7"/>
      <c r="HV492" s="7"/>
      <c r="HW492" s="7"/>
      <c r="HX492" s="7"/>
      <c r="HY492" s="7"/>
      <c r="HZ492" s="7"/>
      <c r="IA492" s="7"/>
      <c r="IB492" s="7"/>
      <c r="IC492" s="7"/>
      <c r="ID492" s="7"/>
      <c r="IE492" s="7"/>
      <c r="IF492" s="7"/>
      <c r="IG492" s="7"/>
      <c r="IH492" s="7"/>
      <c r="II492" s="7"/>
      <c r="IJ492" s="7"/>
      <c r="IK492" s="7"/>
      <c r="IL492" s="7"/>
      <c r="IM492" s="7"/>
      <c r="IN492" s="7"/>
      <c r="IO492" s="7"/>
      <c r="IP492" s="7"/>
      <c r="IQ492" s="7"/>
      <c r="IR492" s="7"/>
      <c r="IS492" s="7"/>
      <c r="IT492" s="7"/>
      <c r="IU492" s="7"/>
    </row>
    <row r="493" spans="1:255">
      <c r="A493" s="103" t="s">
        <v>0</v>
      </c>
      <c r="B493" s="34" t="s">
        <v>1</v>
      </c>
      <c r="C493" s="35"/>
      <c r="D493" s="106" t="s">
        <v>2</v>
      </c>
      <c r="E493" s="105" t="s">
        <v>3</v>
      </c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  <c r="DH493" s="7"/>
      <c r="DI493" s="7"/>
      <c r="DJ493" s="7"/>
      <c r="DK493" s="7"/>
      <c r="DL493" s="7"/>
      <c r="DM493" s="7"/>
      <c r="DN493" s="7"/>
      <c r="DO493" s="7"/>
      <c r="DP493" s="7"/>
      <c r="DQ493" s="7"/>
      <c r="DR493" s="7"/>
      <c r="DS493" s="7"/>
      <c r="DT493" s="7"/>
      <c r="DU493" s="7"/>
      <c r="DV493" s="7"/>
      <c r="DW493" s="7"/>
      <c r="DX493" s="7"/>
      <c r="DY493" s="7"/>
      <c r="DZ493" s="7"/>
      <c r="EA493" s="7"/>
      <c r="EB493" s="7"/>
      <c r="EC493" s="7"/>
      <c r="ED493" s="7"/>
      <c r="EE493" s="7"/>
      <c r="EF493" s="7"/>
      <c r="EG493" s="7"/>
      <c r="EH493" s="7"/>
      <c r="EI493" s="7"/>
      <c r="EJ493" s="7"/>
      <c r="EK493" s="7"/>
      <c r="EL493" s="7"/>
      <c r="EM493" s="7"/>
      <c r="EN493" s="7"/>
      <c r="EO493" s="7"/>
      <c r="EP493" s="7"/>
      <c r="EQ493" s="7"/>
      <c r="ER493" s="7"/>
      <c r="ES493" s="7"/>
      <c r="ET493" s="7"/>
      <c r="EU493" s="7"/>
      <c r="EV493" s="7"/>
      <c r="EW493" s="7"/>
      <c r="EX493" s="7"/>
      <c r="EY493" s="7"/>
      <c r="EZ493" s="7"/>
      <c r="FA493" s="7"/>
      <c r="FB493" s="7"/>
      <c r="FC493" s="7"/>
      <c r="FD493" s="7"/>
      <c r="FE493" s="7"/>
      <c r="FF493" s="7"/>
      <c r="FG493" s="7"/>
      <c r="FH493" s="7"/>
      <c r="FI493" s="7"/>
      <c r="FJ493" s="7"/>
      <c r="FK493" s="7"/>
      <c r="FL493" s="7"/>
      <c r="FM493" s="7"/>
      <c r="FN493" s="7"/>
      <c r="FO493" s="7"/>
      <c r="FP493" s="7"/>
      <c r="FQ493" s="7"/>
      <c r="FR493" s="7"/>
      <c r="FS493" s="7"/>
      <c r="FT493" s="7"/>
      <c r="FU493" s="7"/>
      <c r="FV493" s="7"/>
      <c r="FW493" s="7"/>
      <c r="FX493" s="7"/>
      <c r="FY493" s="7"/>
      <c r="FZ493" s="7"/>
      <c r="GA493" s="7"/>
      <c r="GB493" s="7"/>
      <c r="GC493" s="7"/>
      <c r="GD493" s="7"/>
      <c r="GE493" s="7"/>
      <c r="GF493" s="7"/>
      <c r="GG493" s="7"/>
      <c r="GH493" s="7"/>
      <c r="GI493" s="7"/>
      <c r="GJ493" s="7"/>
      <c r="GK493" s="7"/>
      <c r="GL493" s="7"/>
      <c r="GM493" s="7"/>
      <c r="GN493" s="7"/>
      <c r="GO493" s="7"/>
      <c r="GP493" s="7"/>
      <c r="GQ493" s="7"/>
      <c r="GR493" s="7"/>
      <c r="GS493" s="7"/>
      <c r="GT493" s="7"/>
      <c r="GU493" s="7"/>
      <c r="GV493" s="7"/>
      <c r="GW493" s="7"/>
      <c r="GX493" s="7"/>
      <c r="GY493" s="7"/>
      <c r="GZ493" s="7"/>
      <c r="HA493" s="7"/>
      <c r="HB493" s="7"/>
      <c r="HC493" s="7"/>
      <c r="HD493" s="7"/>
      <c r="HE493" s="7"/>
      <c r="HF493" s="7"/>
      <c r="HG493" s="7"/>
      <c r="HH493" s="7"/>
      <c r="HI493" s="7"/>
      <c r="HJ493" s="7"/>
      <c r="HK493" s="7"/>
      <c r="HL493" s="7"/>
      <c r="HM493" s="7"/>
      <c r="HN493" s="7"/>
      <c r="HO493" s="7"/>
      <c r="HP493" s="7"/>
      <c r="HQ493" s="7"/>
      <c r="HR493" s="7"/>
      <c r="HS493" s="7"/>
      <c r="HT493" s="7"/>
      <c r="HU493" s="7"/>
      <c r="HV493" s="7"/>
      <c r="HW493" s="7"/>
      <c r="HX493" s="7"/>
      <c r="HY493" s="7"/>
      <c r="HZ493" s="7"/>
      <c r="IA493" s="7"/>
      <c r="IB493" s="7"/>
      <c r="IC493" s="7"/>
      <c r="ID493" s="7"/>
      <c r="IE493" s="7"/>
      <c r="IF493" s="7"/>
      <c r="IG493" s="7"/>
      <c r="IH493" s="7"/>
      <c r="II493" s="7"/>
      <c r="IJ493" s="7"/>
      <c r="IK493" s="7"/>
      <c r="IL493" s="7"/>
      <c r="IM493" s="7"/>
      <c r="IN493" s="7"/>
      <c r="IO493" s="7"/>
      <c r="IP493" s="7"/>
      <c r="IQ493" s="7"/>
      <c r="IR493" s="7"/>
      <c r="IS493" s="7"/>
      <c r="IT493" s="7"/>
      <c r="IU493" s="7"/>
    </row>
    <row r="494" spans="1:255">
      <c r="A494" s="103"/>
      <c r="B494" s="13" t="s">
        <v>4</v>
      </c>
      <c r="C494" s="13" t="s">
        <v>5</v>
      </c>
      <c r="D494" s="107"/>
      <c r="E494" s="105"/>
    </row>
    <row r="495" spans="1:255">
      <c r="A495" s="14"/>
      <c r="B495" s="31"/>
      <c r="C495" s="32"/>
      <c r="D495" s="49"/>
      <c r="E495" s="18"/>
    </row>
    <row r="496" spans="1:255" ht="16.5" thickBot="1">
      <c r="A496" s="14"/>
      <c r="B496" s="31"/>
      <c r="C496" s="32"/>
      <c r="D496" s="49"/>
      <c r="E496" s="18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  <c r="DV496" s="7"/>
      <c r="DW496" s="7"/>
      <c r="DX496" s="7"/>
      <c r="DY496" s="7"/>
      <c r="DZ496" s="7"/>
      <c r="EA496" s="7"/>
      <c r="EB496" s="7"/>
      <c r="EC496" s="7"/>
      <c r="ED496" s="7"/>
      <c r="EE496" s="7"/>
      <c r="EF496" s="7"/>
      <c r="EG496" s="7"/>
      <c r="EH496" s="7"/>
      <c r="EI496" s="7"/>
      <c r="EJ496" s="7"/>
      <c r="EK496" s="7"/>
      <c r="EL496" s="7"/>
      <c r="EM496" s="7"/>
      <c r="EN496" s="7"/>
      <c r="EO496" s="7"/>
      <c r="EP496" s="7"/>
      <c r="EQ496" s="7"/>
      <c r="ER496" s="7"/>
      <c r="ES496" s="7"/>
      <c r="ET496" s="7"/>
      <c r="EU496" s="7"/>
      <c r="EV496" s="7"/>
      <c r="EW496" s="7"/>
      <c r="EX496" s="7"/>
      <c r="EY496" s="7"/>
      <c r="EZ496" s="7"/>
      <c r="FA496" s="7"/>
      <c r="FB496" s="7"/>
      <c r="FC496" s="7"/>
      <c r="FD496" s="7"/>
      <c r="FE496" s="7"/>
      <c r="FF496" s="7"/>
      <c r="FG496" s="7"/>
      <c r="FH496" s="7"/>
      <c r="FI496" s="7"/>
      <c r="FJ496" s="7"/>
      <c r="FK496" s="7"/>
      <c r="FL496" s="7"/>
      <c r="FM496" s="7"/>
      <c r="FN496" s="7"/>
      <c r="FO496" s="7"/>
      <c r="FP496" s="7"/>
      <c r="FQ496" s="7"/>
      <c r="FR496" s="7"/>
      <c r="FS496" s="7"/>
      <c r="FT496" s="7"/>
      <c r="FU496" s="7"/>
      <c r="FV496" s="7"/>
      <c r="FW496" s="7"/>
      <c r="FX496" s="7"/>
      <c r="FY496" s="7"/>
      <c r="FZ496" s="7"/>
      <c r="GA496" s="7"/>
      <c r="GB496" s="7"/>
      <c r="GC496" s="7"/>
      <c r="GD496" s="7"/>
      <c r="GE496" s="7"/>
      <c r="GF496" s="7"/>
      <c r="GG496" s="7"/>
      <c r="GH496" s="7"/>
      <c r="GI496" s="7"/>
      <c r="GJ496" s="7"/>
      <c r="GK496" s="7"/>
      <c r="GL496" s="7"/>
      <c r="GM496" s="7"/>
      <c r="GN496" s="7"/>
      <c r="GO496" s="7"/>
      <c r="GP496" s="7"/>
      <c r="GQ496" s="7"/>
      <c r="GR496" s="7"/>
      <c r="GS496" s="7"/>
      <c r="GT496" s="7"/>
      <c r="GU496" s="7"/>
      <c r="GV496" s="7"/>
      <c r="GW496" s="7"/>
      <c r="GX496" s="7"/>
      <c r="GY496" s="7"/>
      <c r="GZ496" s="7"/>
      <c r="HA496" s="7"/>
      <c r="HB496" s="7"/>
      <c r="HC496" s="7"/>
      <c r="HD496" s="7"/>
      <c r="HE496" s="7"/>
      <c r="HF496" s="7"/>
      <c r="HG496" s="7"/>
      <c r="HH496" s="7"/>
      <c r="HI496" s="7"/>
      <c r="HJ496" s="7"/>
      <c r="HK496" s="7"/>
      <c r="HL496" s="7"/>
      <c r="HM496" s="7"/>
      <c r="HN496" s="7"/>
      <c r="HO496" s="7"/>
      <c r="HP496" s="7"/>
      <c r="HQ496" s="7"/>
      <c r="HR496" s="7"/>
      <c r="HS496" s="7"/>
      <c r="HT496" s="7"/>
      <c r="HU496" s="7"/>
      <c r="HV496" s="7"/>
      <c r="HW496" s="7"/>
      <c r="HX496" s="7"/>
      <c r="HY496" s="7"/>
      <c r="HZ496" s="7"/>
      <c r="IA496" s="7"/>
      <c r="IB496" s="7"/>
      <c r="IC496" s="7"/>
      <c r="ID496" s="7"/>
      <c r="IE496" s="7"/>
      <c r="IF496" s="7"/>
      <c r="IG496" s="7"/>
      <c r="IH496" s="7"/>
      <c r="II496" s="7"/>
      <c r="IJ496" s="7"/>
      <c r="IK496" s="7"/>
      <c r="IL496" s="7"/>
      <c r="IM496" s="7"/>
      <c r="IN496" s="7"/>
      <c r="IO496" s="7"/>
      <c r="IP496" s="7"/>
      <c r="IQ496" s="7"/>
      <c r="IR496" s="7"/>
      <c r="IS496" s="7"/>
      <c r="IT496" s="7"/>
      <c r="IU496" s="7"/>
    </row>
    <row r="497" spans="1:255" ht="15.75" customHeight="1" thickTop="1" thickBot="1">
      <c r="A497" s="65"/>
      <c r="B497" s="65"/>
      <c r="C497" s="66"/>
      <c r="D497" s="65"/>
      <c r="E497" s="67"/>
    </row>
    <row r="498" spans="1:255" ht="17.25" thickTop="1" thickBot="1">
      <c r="A498" s="99" t="s">
        <v>12</v>
      </c>
      <c r="B498" s="99"/>
      <c r="C498" s="99"/>
      <c r="D498" s="99"/>
      <c r="E498" s="9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  <c r="DV498" s="7"/>
      <c r="DW498" s="7"/>
      <c r="DX498" s="7"/>
      <c r="DY498" s="7"/>
      <c r="DZ498" s="7"/>
      <c r="EA498" s="7"/>
      <c r="EB498" s="7"/>
      <c r="EC498" s="7"/>
      <c r="ED498" s="7"/>
      <c r="EE498" s="7"/>
      <c r="EF498" s="7"/>
      <c r="EG498" s="7"/>
      <c r="EH498" s="7"/>
      <c r="EI498" s="7"/>
      <c r="EJ498" s="7"/>
      <c r="EK498" s="7"/>
      <c r="EL498" s="7"/>
      <c r="EM498" s="7"/>
      <c r="EN498" s="7"/>
      <c r="EO498" s="7"/>
      <c r="EP498" s="7"/>
      <c r="EQ498" s="7"/>
      <c r="ER498" s="7"/>
      <c r="ES498" s="7"/>
      <c r="ET498" s="7"/>
      <c r="EU498" s="7"/>
      <c r="EV498" s="7"/>
      <c r="EW498" s="7"/>
      <c r="EX498" s="7"/>
      <c r="EY498" s="7"/>
      <c r="EZ498" s="7"/>
      <c r="FA498" s="7"/>
      <c r="FB498" s="7"/>
      <c r="FC498" s="7"/>
      <c r="FD498" s="7"/>
      <c r="FE498" s="7"/>
      <c r="FF498" s="7"/>
      <c r="FG498" s="7"/>
      <c r="FH498" s="7"/>
      <c r="FI498" s="7"/>
      <c r="FJ498" s="7"/>
      <c r="FK498" s="7"/>
      <c r="FL498" s="7"/>
      <c r="FM498" s="7"/>
      <c r="FN498" s="7"/>
      <c r="FO498" s="7"/>
      <c r="FP498" s="7"/>
      <c r="FQ498" s="7"/>
      <c r="FR498" s="7"/>
      <c r="FS498" s="7"/>
      <c r="FT498" s="7"/>
      <c r="FU498" s="7"/>
      <c r="FV498" s="7"/>
      <c r="FW498" s="7"/>
      <c r="FX498" s="7"/>
      <c r="FY498" s="7"/>
      <c r="FZ498" s="7"/>
      <c r="GA498" s="7"/>
      <c r="GB498" s="7"/>
      <c r="GC498" s="7"/>
      <c r="GD498" s="7"/>
      <c r="GE498" s="7"/>
      <c r="GF498" s="7"/>
      <c r="GG498" s="7"/>
      <c r="GH498" s="7"/>
      <c r="GI498" s="7"/>
      <c r="GJ498" s="7"/>
      <c r="GK498" s="7"/>
      <c r="GL498" s="7"/>
      <c r="GM498" s="7"/>
      <c r="GN498" s="7"/>
      <c r="GO498" s="7"/>
      <c r="GP498" s="7"/>
      <c r="GQ498" s="7"/>
      <c r="GR498" s="7"/>
      <c r="GS498" s="7"/>
      <c r="GT498" s="7"/>
      <c r="GU498" s="7"/>
      <c r="GV498" s="7"/>
      <c r="GW498" s="7"/>
      <c r="GX498" s="7"/>
      <c r="GY498" s="7"/>
      <c r="GZ498" s="7"/>
      <c r="HA498" s="7"/>
      <c r="HB498" s="7"/>
      <c r="HC498" s="7"/>
      <c r="HD498" s="7"/>
      <c r="HE498" s="7"/>
      <c r="HF498" s="7"/>
      <c r="HG498" s="7"/>
      <c r="HH498" s="7"/>
      <c r="HI498" s="7"/>
      <c r="HJ498" s="7"/>
      <c r="HK498" s="7"/>
      <c r="HL498" s="7"/>
      <c r="HM498" s="7"/>
      <c r="HN498" s="7"/>
      <c r="HO498" s="7"/>
      <c r="HP498" s="7"/>
      <c r="HQ498" s="7"/>
      <c r="HR498" s="7"/>
      <c r="HS498" s="7"/>
      <c r="HT498" s="7"/>
      <c r="HU498" s="7"/>
      <c r="HV498" s="7"/>
      <c r="HW498" s="7"/>
      <c r="HX498" s="7"/>
      <c r="HY498" s="7"/>
      <c r="HZ498" s="7"/>
      <c r="IA498" s="7"/>
      <c r="IB498" s="7"/>
      <c r="IC498" s="7"/>
      <c r="ID498" s="7"/>
      <c r="IE498" s="7"/>
      <c r="IF498" s="7"/>
      <c r="IG498" s="7"/>
      <c r="IH498" s="7"/>
      <c r="II498" s="7"/>
      <c r="IJ498" s="7"/>
      <c r="IK498" s="7"/>
      <c r="IL498" s="7"/>
      <c r="IM498" s="7"/>
      <c r="IN498" s="7"/>
      <c r="IO498" s="7"/>
      <c r="IP498" s="7"/>
      <c r="IQ498" s="7"/>
      <c r="IR498" s="7"/>
      <c r="IS498" s="7"/>
      <c r="IT498" s="7"/>
      <c r="IU498" s="7"/>
    </row>
    <row r="499" spans="1:255" ht="16.5" thickTop="1">
      <c r="A499" s="100" t="s">
        <v>252</v>
      </c>
      <c r="B499" s="100"/>
      <c r="C499" s="100"/>
      <c r="D499" s="100"/>
      <c r="E499" s="100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  <c r="DV499" s="7"/>
      <c r="DW499" s="7"/>
      <c r="DX499" s="7"/>
      <c r="DY499" s="7"/>
      <c r="DZ499" s="7"/>
      <c r="EA499" s="7"/>
      <c r="EB499" s="7"/>
      <c r="EC499" s="7"/>
      <c r="ED499" s="7"/>
      <c r="EE499" s="7"/>
      <c r="EF499" s="7"/>
      <c r="EG499" s="7"/>
      <c r="EH499" s="7"/>
      <c r="EI499" s="7"/>
      <c r="EJ499" s="7"/>
      <c r="EK499" s="7"/>
      <c r="EL499" s="7"/>
      <c r="EM499" s="7"/>
      <c r="EN499" s="7"/>
      <c r="EO499" s="7"/>
      <c r="EP499" s="7"/>
      <c r="EQ499" s="7"/>
      <c r="ER499" s="7"/>
      <c r="ES499" s="7"/>
      <c r="ET499" s="7"/>
      <c r="EU499" s="7"/>
      <c r="EV499" s="7"/>
      <c r="EW499" s="7"/>
      <c r="EX499" s="7"/>
      <c r="EY499" s="7"/>
      <c r="EZ499" s="7"/>
      <c r="FA499" s="7"/>
      <c r="FB499" s="7"/>
      <c r="FC499" s="7"/>
      <c r="FD499" s="7"/>
      <c r="FE499" s="7"/>
      <c r="FF499" s="7"/>
      <c r="FG499" s="7"/>
      <c r="FH499" s="7"/>
      <c r="FI499" s="7"/>
      <c r="FJ499" s="7"/>
      <c r="FK499" s="7"/>
      <c r="FL499" s="7"/>
      <c r="FM499" s="7"/>
      <c r="FN499" s="7"/>
      <c r="FO499" s="7"/>
      <c r="FP499" s="7"/>
      <c r="FQ499" s="7"/>
      <c r="FR499" s="7"/>
      <c r="FS499" s="7"/>
      <c r="FT499" s="7"/>
      <c r="FU499" s="7"/>
      <c r="FV499" s="7"/>
      <c r="FW499" s="7"/>
      <c r="FX499" s="7"/>
      <c r="FY499" s="7"/>
      <c r="FZ499" s="7"/>
      <c r="GA499" s="7"/>
      <c r="GB499" s="7"/>
      <c r="GC499" s="7"/>
      <c r="GD499" s="7"/>
      <c r="GE499" s="7"/>
      <c r="GF499" s="7"/>
      <c r="GG499" s="7"/>
      <c r="GH499" s="7"/>
      <c r="GI499" s="7"/>
      <c r="GJ499" s="7"/>
      <c r="GK499" s="7"/>
      <c r="GL499" s="7"/>
      <c r="GM499" s="7"/>
      <c r="GN499" s="7"/>
      <c r="GO499" s="7"/>
      <c r="GP499" s="7"/>
      <c r="GQ499" s="7"/>
      <c r="GR499" s="7"/>
      <c r="GS499" s="7"/>
      <c r="GT499" s="7"/>
      <c r="GU499" s="7"/>
      <c r="GV499" s="7"/>
      <c r="GW499" s="7"/>
      <c r="GX499" s="7"/>
      <c r="GY499" s="7"/>
      <c r="GZ499" s="7"/>
      <c r="HA499" s="7"/>
      <c r="HB499" s="7"/>
      <c r="HC499" s="7"/>
      <c r="HD499" s="7"/>
      <c r="HE499" s="7"/>
      <c r="HF499" s="7"/>
      <c r="HG499" s="7"/>
      <c r="HH499" s="7"/>
      <c r="HI499" s="7"/>
      <c r="HJ499" s="7"/>
      <c r="HK499" s="7"/>
      <c r="HL499" s="7"/>
      <c r="HM499" s="7"/>
      <c r="HN499" s="7"/>
      <c r="HO499" s="7"/>
      <c r="HP499" s="7"/>
      <c r="HQ499" s="7"/>
      <c r="HR499" s="7"/>
      <c r="HS499" s="7"/>
      <c r="HT499" s="7"/>
      <c r="HU499" s="7"/>
      <c r="HV499" s="7"/>
      <c r="HW499" s="7"/>
      <c r="HX499" s="7"/>
      <c r="HY499" s="7"/>
      <c r="HZ499" s="7"/>
      <c r="IA499" s="7"/>
      <c r="IB499" s="7"/>
      <c r="IC499" s="7"/>
      <c r="ID499" s="7"/>
      <c r="IE499" s="7"/>
      <c r="IF499" s="7"/>
      <c r="IG499" s="7"/>
      <c r="IH499" s="7"/>
      <c r="II499" s="7"/>
      <c r="IJ499" s="7"/>
      <c r="IK499" s="7"/>
      <c r="IL499" s="7"/>
      <c r="IM499" s="7"/>
      <c r="IN499" s="7"/>
      <c r="IO499" s="7"/>
      <c r="IP499" s="7"/>
      <c r="IQ499" s="7"/>
      <c r="IR499" s="7"/>
      <c r="IS499" s="7"/>
      <c r="IT499" s="7"/>
      <c r="IU499" s="7"/>
    </row>
    <row r="500" spans="1:255" ht="31.5">
      <c r="A500" s="101" t="s">
        <v>239</v>
      </c>
      <c r="B500" s="102"/>
      <c r="C500" s="8" t="s">
        <v>240</v>
      </c>
      <c r="D500" s="9" t="s">
        <v>251</v>
      </c>
      <c r="E500" s="10" t="s">
        <v>68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  <c r="DV500" s="7"/>
      <c r="DW500" s="7"/>
      <c r="DX500" s="7"/>
      <c r="DY500" s="7"/>
      <c r="DZ500" s="7"/>
      <c r="EA500" s="7"/>
      <c r="EB500" s="7"/>
      <c r="EC500" s="7"/>
      <c r="ED500" s="7"/>
      <c r="EE500" s="7"/>
      <c r="EF500" s="7"/>
      <c r="EG500" s="7"/>
      <c r="EH500" s="7"/>
      <c r="EI500" s="7"/>
      <c r="EJ500" s="7"/>
      <c r="EK500" s="7"/>
      <c r="EL500" s="7"/>
      <c r="EM500" s="7"/>
      <c r="EN500" s="7"/>
      <c r="EO500" s="7"/>
      <c r="EP500" s="7"/>
      <c r="EQ500" s="7"/>
      <c r="ER500" s="7"/>
      <c r="ES500" s="7"/>
      <c r="ET500" s="7"/>
      <c r="EU500" s="7"/>
      <c r="EV500" s="7"/>
      <c r="EW500" s="7"/>
      <c r="EX500" s="7"/>
      <c r="EY500" s="7"/>
      <c r="EZ500" s="7"/>
      <c r="FA500" s="7"/>
      <c r="FB500" s="7"/>
      <c r="FC500" s="7"/>
      <c r="FD500" s="7"/>
      <c r="FE500" s="7"/>
      <c r="FF500" s="7"/>
      <c r="FG500" s="7"/>
      <c r="FH500" s="7"/>
      <c r="FI500" s="7"/>
      <c r="FJ500" s="7"/>
      <c r="FK500" s="7"/>
      <c r="FL500" s="7"/>
      <c r="FM500" s="7"/>
      <c r="FN500" s="7"/>
      <c r="FO500" s="7"/>
      <c r="FP500" s="7"/>
      <c r="FQ500" s="7"/>
      <c r="FR500" s="7"/>
      <c r="FS500" s="7"/>
      <c r="FT500" s="7"/>
      <c r="FU500" s="7"/>
      <c r="FV500" s="7"/>
      <c r="FW500" s="7"/>
      <c r="FX500" s="7"/>
      <c r="FY500" s="7"/>
      <c r="FZ500" s="7"/>
      <c r="GA500" s="7"/>
      <c r="GB500" s="7"/>
      <c r="GC500" s="7"/>
      <c r="GD500" s="7"/>
      <c r="GE500" s="7"/>
      <c r="GF500" s="7"/>
      <c r="GG500" s="7"/>
      <c r="GH500" s="7"/>
      <c r="GI500" s="7"/>
      <c r="GJ500" s="7"/>
      <c r="GK500" s="7"/>
      <c r="GL500" s="7"/>
      <c r="GM500" s="7"/>
      <c r="GN500" s="7"/>
      <c r="GO500" s="7"/>
      <c r="GP500" s="7"/>
      <c r="GQ500" s="7"/>
      <c r="GR500" s="7"/>
      <c r="GS500" s="7"/>
      <c r="GT500" s="7"/>
      <c r="GU500" s="7"/>
      <c r="GV500" s="7"/>
      <c r="GW500" s="7"/>
      <c r="GX500" s="7"/>
      <c r="GY500" s="7"/>
      <c r="GZ500" s="7"/>
      <c r="HA500" s="7"/>
      <c r="HB500" s="7"/>
      <c r="HC500" s="7"/>
      <c r="HD500" s="7"/>
      <c r="HE500" s="7"/>
      <c r="HF500" s="7"/>
      <c r="HG500" s="7"/>
      <c r="HH500" s="7"/>
      <c r="HI500" s="7"/>
      <c r="HJ500" s="7"/>
      <c r="HK500" s="7"/>
      <c r="HL500" s="7"/>
      <c r="HM500" s="7"/>
      <c r="HN500" s="7"/>
      <c r="HO500" s="7"/>
      <c r="HP500" s="7"/>
      <c r="HQ500" s="7"/>
      <c r="HR500" s="7"/>
      <c r="HS500" s="7"/>
      <c r="HT500" s="7"/>
      <c r="HU500" s="7"/>
      <c r="HV500" s="7"/>
      <c r="HW500" s="7"/>
      <c r="HX500" s="7"/>
      <c r="HY500" s="7"/>
      <c r="HZ500" s="7"/>
      <c r="IA500" s="7"/>
      <c r="IB500" s="7"/>
      <c r="IC500" s="7"/>
      <c r="ID500" s="7"/>
      <c r="IE500" s="7"/>
      <c r="IF500" s="7"/>
      <c r="IG500" s="7"/>
      <c r="IH500" s="7"/>
      <c r="II500" s="7"/>
      <c r="IJ500" s="7"/>
      <c r="IK500" s="7"/>
      <c r="IL500" s="7"/>
      <c r="IM500" s="7"/>
      <c r="IN500" s="7"/>
      <c r="IO500" s="7"/>
      <c r="IP500" s="7"/>
      <c r="IQ500" s="7"/>
      <c r="IR500" s="7"/>
      <c r="IS500" s="7"/>
      <c r="IT500" s="7"/>
      <c r="IU500" s="7"/>
    </row>
    <row r="501" spans="1:255">
      <c r="A501" s="103" t="s">
        <v>0</v>
      </c>
      <c r="B501" s="34" t="s">
        <v>1</v>
      </c>
      <c r="C501" s="35"/>
      <c r="D501" s="106" t="s">
        <v>2</v>
      </c>
      <c r="E501" s="105" t="s">
        <v>3</v>
      </c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  <c r="DV501" s="7"/>
      <c r="DW501" s="7"/>
      <c r="DX501" s="7"/>
      <c r="DY501" s="7"/>
      <c r="DZ501" s="7"/>
      <c r="EA501" s="7"/>
      <c r="EB501" s="7"/>
      <c r="EC501" s="7"/>
      <c r="ED501" s="7"/>
      <c r="EE501" s="7"/>
      <c r="EF501" s="7"/>
      <c r="EG501" s="7"/>
      <c r="EH501" s="7"/>
      <c r="EI501" s="7"/>
      <c r="EJ501" s="7"/>
      <c r="EK501" s="7"/>
      <c r="EL501" s="7"/>
      <c r="EM501" s="7"/>
      <c r="EN501" s="7"/>
      <c r="EO501" s="7"/>
      <c r="EP501" s="7"/>
      <c r="EQ501" s="7"/>
      <c r="ER501" s="7"/>
      <c r="ES501" s="7"/>
      <c r="ET501" s="7"/>
      <c r="EU501" s="7"/>
      <c r="EV501" s="7"/>
      <c r="EW501" s="7"/>
      <c r="EX501" s="7"/>
      <c r="EY501" s="7"/>
      <c r="EZ501" s="7"/>
      <c r="FA501" s="7"/>
      <c r="FB501" s="7"/>
      <c r="FC501" s="7"/>
      <c r="FD501" s="7"/>
      <c r="FE501" s="7"/>
      <c r="FF501" s="7"/>
      <c r="FG501" s="7"/>
      <c r="FH501" s="7"/>
      <c r="FI501" s="7"/>
      <c r="FJ501" s="7"/>
      <c r="FK501" s="7"/>
      <c r="FL501" s="7"/>
      <c r="FM501" s="7"/>
      <c r="FN501" s="7"/>
      <c r="FO501" s="7"/>
      <c r="FP501" s="7"/>
      <c r="FQ501" s="7"/>
      <c r="FR501" s="7"/>
      <c r="FS501" s="7"/>
      <c r="FT501" s="7"/>
      <c r="FU501" s="7"/>
      <c r="FV501" s="7"/>
      <c r="FW501" s="7"/>
      <c r="FX501" s="7"/>
      <c r="FY501" s="7"/>
      <c r="FZ501" s="7"/>
      <c r="GA501" s="7"/>
      <c r="GB501" s="7"/>
      <c r="GC501" s="7"/>
      <c r="GD501" s="7"/>
      <c r="GE501" s="7"/>
      <c r="GF501" s="7"/>
      <c r="GG501" s="7"/>
      <c r="GH501" s="7"/>
      <c r="GI501" s="7"/>
      <c r="GJ501" s="7"/>
      <c r="GK501" s="7"/>
      <c r="GL501" s="7"/>
      <c r="GM501" s="7"/>
      <c r="GN501" s="7"/>
      <c r="GO501" s="7"/>
      <c r="GP501" s="7"/>
      <c r="GQ501" s="7"/>
      <c r="GR501" s="7"/>
      <c r="GS501" s="7"/>
      <c r="GT501" s="7"/>
      <c r="GU501" s="7"/>
      <c r="GV501" s="7"/>
      <c r="GW501" s="7"/>
      <c r="GX501" s="7"/>
      <c r="GY501" s="7"/>
      <c r="GZ501" s="7"/>
      <c r="HA501" s="7"/>
      <c r="HB501" s="7"/>
      <c r="HC501" s="7"/>
      <c r="HD501" s="7"/>
      <c r="HE501" s="7"/>
      <c r="HF501" s="7"/>
      <c r="HG501" s="7"/>
      <c r="HH501" s="7"/>
      <c r="HI501" s="7"/>
      <c r="HJ501" s="7"/>
      <c r="HK501" s="7"/>
      <c r="HL501" s="7"/>
      <c r="HM501" s="7"/>
      <c r="HN501" s="7"/>
      <c r="HO501" s="7"/>
      <c r="HP501" s="7"/>
      <c r="HQ501" s="7"/>
      <c r="HR501" s="7"/>
      <c r="HS501" s="7"/>
      <c r="HT501" s="7"/>
      <c r="HU501" s="7"/>
      <c r="HV501" s="7"/>
      <c r="HW501" s="7"/>
      <c r="HX501" s="7"/>
      <c r="HY501" s="7"/>
      <c r="HZ501" s="7"/>
      <c r="IA501" s="7"/>
      <c r="IB501" s="7"/>
      <c r="IC501" s="7"/>
      <c r="ID501" s="7"/>
      <c r="IE501" s="7"/>
      <c r="IF501" s="7"/>
      <c r="IG501" s="7"/>
      <c r="IH501" s="7"/>
      <c r="II501" s="7"/>
      <c r="IJ501" s="7"/>
      <c r="IK501" s="7"/>
      <c r="IL501" s="7"/>
      <c r="IM501" s="7"/>
      <c r="IN501" s="7"/>
      <c r="IO501" s="7"/>
      <c r="IP501" s="7"/>
      <c r="IQ501" s="7"/>
      <c r="IR501" s="7"/>
      <c r="IS501" s="7"/>
      <c r="IT501" s="7"/>
      <c r="IU501" s="7"/>
    </row>
    <row r="502" spans="1:255">
      <c r="A502" s="103"/>
      <c r="B502" s="13" t="s">
        <v>4</v>
      </c>
      <c r="C502" s="13" t="s">
        <v>5</v>
      </c>
      <c r="D502" s="107"/>
      <c r="E502" s="105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  <c r="DV502" s="7"/>
      <c r="DW502" s="7"/>
      <c r="DX502" s="7"/>
      <c r="DY502" s="7"/>
      <c r="DZ502" s="7"/>
      <c r="EA502" s="7"/>
      <c r="EB502" s="7"/>
      <c r="EC502" s="7"/>
      <c r="ED502" s="7"/>
      <c r="EE502" s="7"/>
      <c r="EF502" s="7"/>
      <c r="EG502" s="7"/>
      <c r="EH502" s="7"/>
      <c r="EI502" s="7"/>
      <c r="EJ502" s="7"/>
      <c r="EK502" s="7"/>
      <c r="EL502" s="7"/>
      <c r="EM502" s="7"/>
      <c r="EN502" s="7"/>
      <c r="EO502" s="7"/>
      <c r="EP502" s="7"/>
      <c r="EQ502" s="7"/>
      <c r="ER502" s="7"/>
      <c r="ES502" s="7"/>
      <c r="ET502" s="7"/>
      <c r="EU502" s="7"/>
      <c r="EV502" s="7"/>
      <c r="EW502" s="7"/>
      <c r="EX502" s="7"/>
      <c r="EY502" s="7"/>
      <c r="EZ502" s="7"/>
      <c r="FA502" s="7"/>
      <c r="FB502" s="7"/>
      <c r="FC502" s="7"/>
      <c r="FD502" s="7"/>
      <c r="FE502" s="7"/>
      <c r="FF502" s="7"/>
      <c r="FG502" s="7"/>
      <c r="FH502" s="7"/>
      <c r="FI502" s="7"/>
      <c r="FJ502" s="7"/>
      <c r="FK502" s="7"/>
      <c r="FL502" s="7"/>
      <c r="FM502" s="7"/>
      <c r="FN502" s="7"/>
      <c r="FO502" s="7"/>
      <c r="FP502" s="7"/>
      <c r="FQ502" s="7"/>
      <c r="FR502" s="7"/>
      <c r="FS502" s="7"/>
      <c r="FT502" s="7"/>
      <c r="FU502" s="7"/>
      <c r="FV502" s="7"/>
      <c r="FW502" s="7"/>
      <c r="FX502" s="7"/>
      <c r="FY502" s="7"/>
      <c r="FZ502" s="7"/>
      <c r="GA502" s="7"/>
      <c r="GB502" s="7"/>
      <c r="GC502" s="7"/>
      <c r="GD502" s="7"/>
      <c r="GE502" s="7"/>
      <c r="GF502" s="7"/>
      <c r="GG502" s="7"/>
      <c r="GH502" s="7"/>
      <c r="GI502" s="7"/>
      <c r="GJ502" s="7"/>
      <c r="GK502" s="7"/>
      <c r="GL502" s="7"/>
      <c r="GM502" s="7"/>
      <c r="GN502" s="7"/>
      <c r="GO502" s="7"/>
      <c r="GP502" s="7"/>
      <c r="GQ502" s="7"/>
      <c r="GR502" s="7"/>
      <c r="GS502" s="7"/>
      <c r="GT502" s="7"/>
      <c r="GU502" s="7"/>
      <c r="GV502" s="7"/>
      <c r="GW502" s="7"/>
      <c r="GX502" s="7"/>
      <c r="GY502" s="7"/>
      <c r="GZ502" s="7"/>
      <c r="HA502" s="7"/>
      <c r="HB502" s="7"/>
      <c r="HC502" s="7"/>
      <c r="HD502" s="7"/>
      <c r="HE502" s="7"/>
      <c r="HF502" s="7"/>
      <c r="HG502" s="7"/>
      <c r="HH502" s="7"/>
      <c r="HI502" s="7"/>
      <c r="HJ502" s="7"/>
      <c r="HK502" s="7"/>
      <c r="HL502" s="7"/>
      <c r="HM502" s="7"/>
      <c r="HN502" s="7"/>
      <c r="HO502" s="7"/>
      <c r="HP502" s="7"/>
      <c r="HQ502" s="7"/>
      <c r="HR502" s="7"/>
      <c r="HS502" s="7"/>
      <c r="HT502" s="7"/>
      <c r="HU502" s="7"/>
      <c r="HV502" s="7"/>
      <c r="HW502" s="7"/>
      <c r="HX502" s="7"/>
      <c r="HY502" s="7"/>
      <c r="HZ502" s="7"/>
      <c r="IA502" s="7"/>
      <c r="IB502" s="7"/>
      <c r="IC502" s="7"/>
      <c r="ID502" s="7"/>
      <c r="IE502" s="7"/>
      <c r="IF502" s="7"/>
      <c r="IG502" s="7"/>
      <c r="IH502" s="7"/>
      <c r="II502" s="7"/>
      <c r="IJ502" s="7"/>
      <c r="IK502" s="7"/>
      <c r="IL502" s="7"/>
      <c r="IM502" s="7"/>
      <c r="IN502" s="7"/>
      <c r="IO502" s="7"/>
      <c r="IP502" s="7"/>
      <c r="IQ502" s="7"/>
      <c r="IR502" s="7"/>
      <c r="IS502" s="7"/>
      <c r="IT502" s="7"/>
      <c r="IU502" s="7"/>
    </row>
    <row r="503" spans="1:255">
      <c r="A503" s="14">
        <v>45054</v>
      </c>
      <c r="B503" s="31" t="s">
        <v>241</v>
      </c>
      <c r="C503" s="32" t="s">
        <v>242</v>
      </c>
      <c r="D503" s="31" t="s">
        <v>243</v>
      </c>
      <c r="E503" s="18">
        <v>200</v>
      </c>
    </row>
    <row r="504" spans="1:255">
      <c r="A504" s="14">
        <v>45051</v>
      </c>
      <c r="B504" s="31" t="s">
        <v>244</v>
      </c>
      <c r="C504" s="32" t="s">
        <v>246</v>
      </c>
      <c r="D504" s="31" t="s">
        <v>248</v>
      </c>
      <c r="E504" s="18">
        <v>190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  <c r="DV504" s="7"/>
      <c r="DW504" s="7"/>
      <c r="DX504" s="7"/>
      <c r="DY504" s="7"/>
      <c r="DZ504" s="7"/>
      <c r="EA504" s="7"/>
      <c r="EB504" s="7"/>
      <c r="EC504" s="7"/>
      <c r="ED504" s="7"/>
      <c r="EE504" s="7"/>
      <c r="EF504" s="7"/>
      <c r="EG504" s="7"/>
      <c r="EH504" s="7"/>
      <c r="EI504" s="7"/>
      <c r="EJ504" s="7"/>
      <c r="EK504" s="7"/>
      <c r="EL504" s="7"/>
      <c r="EM504" s="7"/>
      <c r="EN504" s="7"/>
      <c r="EO504" s="7"/>
      <c r="EP504" s="7"/>
      <c r="EQ504" s="7"/>
      <c r="ER504" s="7"/>
      <c r="ES504" s="7"/>
      <c r="ET504" s="7"/>
      <c r="EU504" s="7"/>
      <c r="EV504" s="7"/>
      <c r="EW504" s="7"/>
      <c r="EX504" s="7"/>
      <c r="EY504" s="7"/>
      <c r="EZ504" s="7"/>
      <c r="FA504" s="7"/>
      <c r="FB504" s="7"/>
      <c r="FC504" s="7"/>
      <c r="FD504" s="7"/>
      <c r="FE504" s="7"/>
      <c r="FF504" s="7"/>
      <c r="FG504" s="7"/>
      <c r="FH504" s="7"/>
      <c r="FI504" s="7"/>
      <c r="FJ504" s="7"/>
      <c r="FK504" s="7"/>
      <c r="FL504" s="7"/>
      <c r="FM504" s="7"/>
      <c r="FN504" s="7"/>
      <c r="FO504" s="7"/>
      <c r="FP504" s="7"/>
      <c r="FQ504" s="7"/>
      <c r="FR504" s="7"/>
      <c r="FS504" s="7"/>
      <c r="FT504" s="7"/>
      <c r="FU504" s="7"/>
      <c r="FV504" s="7"/>
      <c r="FW504" s="7"/>
      <c r="FX504" s="7"/>
      <c r="FY504" s="7"/>
      <c r="FZ504" s="7"/>
      <c r="GA504" s="7"/>
      <c r="GB504" s="7"/>
      <c r="GC504" s="7"/>
      <c r="GD504" s="7"/>
      <c r="GE504" s="7"/>
      <c r="GF504" s="7"/>
      <c r="GG504" s="7"/>
      <c r="GH504" s="7"/>
      <c r="GI504" s="7"/>
      <c r="GJ504" s="7"/>
      <c r="GK504" s="7"/>
      <c r="GL504" s="7"/>
      <c r="GM504" s="7"/>
      <c r="GN504" s="7"/>
      <c r="GO504" s="7"/>
      <c r="GP504" s="7"/>
      <c r="GQ504" s="7"/>
      <c r="GR504" s="7"/>
      <c r="GS504" s="7"/>
      <c r="GT504" s="7"/>
      <c r="GU504" s="7"/>
      <c r="GV504" s="7"/>
      <c r="GW504" s="7"/>
      <c r="GX504" s="7"/>
      <c r="GY504" s="7"/>
      <c r="GZ504" s="7"/>
      <c r="HA504" s="7"/>
      <c r="HB504" s="7"/>
      <c r="HC504" s="7"/>
      <c r="HD504" s="7"/>
      <c r="HE504" s="7"/>
      <c r="HF504" s="7"/>
      <c r="HG504" s="7"/>
      <c r="HH504" s="7"/>
      <c r="HI504" s="7"/>
      <c r="HJ504" s="7"/>
      <c r="HK504" s="7"/>
      <c r="HL504" s="7"/>
      <c r="HM504" s="7"/>
      <c r="HN504" s="7"/>
      <c r="HO504" s="7"/>
      <c r="HP504" s="7"/>
      <c r="HQ504" s="7"/>
      <c r="HR504" s="7"/>
      <c r="HS504" s="7"/>
      <c r="HT504" s="7"/>
      <c r="HU504" s="7"/>
      <c r="HV504" s="7"/>
      <c r="HW504" s="7"/>
      <c r="HX504" s="7"/>
      <c r="HY504" s="7"/>
      <c r="HZ504" s="7"/>
      <c r="IA504" s="7"/>
      <c r="IB504" s="7"/>
      <c r="IC504" s="7"/>
      <c r="ID504" s="7"/>
      <c r="IE504" s="7"/>
      <c r="IF504" s="7"/>
      <c r="IG504" s="7"/>
      <c r="IH504" s="7"/>
      <c r="II504" s="7"/>
      <c r="IJ504" s="7"/>
      <c r="IK504" s="7"/>
      <c r="IL504" s="7"/>
      <c r="IM504" s="7"/>
      <c r="IN504" s="7"/>
      <c r="IO504" s="7"/>
      <c r="IP504" s="7"/>
      <c r="IQ504" s="7"/>
      <c r="IR504" s="7"/>
      <c r="IS504" s="7"/>
      <c r="IT504" s="7"/>
      <c r="IU504" s="7"/>
    </row>
    <row r="505" spans="1:255" ht="15.75" customHeight="1">
      <c r="A505" s="14">
        <v>45051</v>
      </c>
      <c r="B505" s="31" t="s">
        <v>244</v>
      </c>
      <c r="C505" s="32" t="s">
        <v>246</v>
      </c>
      <c r="D505" s="31" t="s">
        <v>249</v>
      </c>
      <c r="E505" s="18">
        <v>290</v>
      </c>
    </row>
    <row r="506" spans="1:255" s="11" customFormat="1" ht="15" customHeight="1">
      <c r="A506" s="14">
        <v>45051</v>
      </c>
      <c r="B506" s="31" t="s">
        <v>245</v>
      </c>
      <c r="C506" s="32" t="s">
        <v>247</v>
      </c>
      <c r="D506" s="31" t="s">
        <v>250</v>
      </c>
      <c r="E506" s="18">
        <v>320</v>
      </c>
    </row>
    <row r="507" spans="1:255">
      <c r="A507" s="14" t="s">
        <v>6</v>
      </c>
      <c r="B507" s="31"/>
      <c r="C507" s="32"/>
      <c r="D507" s="31"/>
      <c r="E507" s="18">
        <f>SUM(E503:E506)</f>
        <v>1000</v>
      </c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  <c r="DV507" s="7"/>
      <c r="DW507" s="7"/>
      <c r="DX507" s="7"/>
      <c r="DY507" s="7"/>
      <c r="DZ507" s="7"/>
      <c r="EA507" s="7"/>
      <c r="EB507" s="7"/>
      <c r="EC507" s="7"/>
      <c r="ED507" s="7"/>
      <c r="EE507" s="7"/>
      <c r="EF507" s="7"/>
      <c r="EG507" s="7"/>
      <c r="EH507" s="7"/>
      <c r="EI507" s="7"/>
      <c r="EJ507" s="7"/>
      <c r="EK507" s="7"/>
      <c r="EL507" s="7"/>
      <c r="EM507" s="7"/>
      <c r="EN507" s="7"/>
      <c r="EO507" s="7"/>
      <c r="EP507" s="7"/>
      <c r="EQ507" s="7"/>
      <c r="ER507" s="7"/>
      <c r="ES507" s="7"/>
      <c r="ET507" s="7"/>
      <c r="EU507" s="7"/>
      <c r="EV507" s="7"/>
      <c r="EW507" s="7"/>
      <c r="EX507" s="7"/>
      <c r="EY507" s="7"/>
      <c r="EZ507" s="7"/>
      <c r="FA507" s="7"/>
      <c r="FB507" s="7"/>
      <c r="FC507" s="7"/>
      <c r="FD507" s="7"/>
      <c r="FE507" s="7"/>
      <c r="FF507" s="7"/>
      <c r="FG507" s="7"/>
      <c r="FH507" s="7"/>
      <c r="FI507" s="7"/>
      <c r="FJ507" s="7"/>
      <c r="FK507" s="7"/>
      <c r="FL507" s="7"/>
      <c r="FM507" s="7"/>
      <c r="FN507" s="7"/>
      <c r="FO507" s="7"/>
      <c r="FP507" s="7"/>
      <c r="FQ507" s="7"/>
      <c r="FR507" s="7"/>
      <c r="FS507" s="7"/>
      <c r="FT507" s="7"/>
      <c r="FU507" s="7"/>
      <c r="FV507" s="7"/>
      <c r="FW507" s="7"/>
      <c r="FX507" s="7"/>
      <c r="FY507" s="7"/>
      <c r="FZ507" s="7"/>
      <c r="GA507" s="7"/>
      <c r="GB507" s="7"/>
      <c r="GC507" s="7"/>
      <c r="GD507" s="7"/>
      <c r="GE507" s="7"/>
      <c r="GF507" s="7"/>
      <c r="GG507" s="7"/>
      <c r="GH507" s="7"/>
      <c r="GI507" s="7"/>
      <c r="GJ507" s="7"/>
      <c r="GK507" s="7"/>
      <c r="GL507" s="7"/>
      <c r="GM507" s="7"/>
      <c r="GN507" s="7"/>
      <c r="GO507" s="7"/>
      <c r="GP507" s="7"/>
      <c r="GQ507" s="7"/>
      <c r="GR507" s="7"/>
      <c r="GS507" s="7"/>
      <c r="GT507" s="7"/>
      <c r="GU507" s="7"/>
      <c r="GV507" s="7"/>
      <c r="GW507" s="7"/>
      <c r="GX507" s="7"/>
      <c r="GY507" s="7"/>
      <c r="GZ507" s="7"/>
      <c r="HA507" s="7"/>
      <c r="HB507" s="7"/>
      <c r="HC507" s="7"/>
      <c r="HD507" s="7"/>
      <c r="HE507" s="7"/>
      <c r="HF507" s="7"/>
      <c r="HG507" s="7"/>
      <c r="HH507" s="7"/>
      <c r="HI507" s="7"/>
      <c r="HJ507" s="7"/>
      <c r="HK507" s="7"/>
      <c r="HL507" s="7"/>
      <c r="HM507" s="7"/>
      <c r="HN507" s="7"/>
      <c r="HO507" s="7"/>
      <c r="HP507" s="7"/>
      <c r="HQ507" s="7"/>
      <c r="HR507" s="7"/>
      <c r="HS507" s="7"/>
      <c r="HT507" s="7"/>
      <c r="HU507" s="7"/>
      <c r="HV507" s="7"/>
      <c r="HW507" s="7"/>
      <c r="HX507" s="7"/>
      <c r="HY507" s="7"/>
      <c r="HZ507" s="7"/>
      <c r="IA507" s="7"/>
      <c r="IB507" s="7"/>
      <c r="IC507" s="7"/>
      <c r="ID507" s="7"/>
      <c r="IE507" s="7"/>
      <c r="IF507" s="7"/>
      <c r="IG507" s="7"/>
      <c r="IH507" s="7"/>
      <c r="II507" s="7"/>
      <c r="IJ507" s="7"/>
      <c r="IK507" s="7"/>
      <c r="IL507" s="7"/>
      <c r="IM507" s="7"/>
      <c r="IN507" s="7"/>
      <c r="IO507" s="7"/>
      <c r="IP507" s="7"/>
      <c r="IQ507" s="7"/>
      <c r="IR507" s="7"/>
      <c r="IS507" s="7"/>
      <c r="IT507" s="7"/>
      <c r="IU507" s="7"/>
    </row>
    <row r="508" spans="1:255" ht="16.5" thickBot="1">
      <c r="A508" s="83"/>
      <c r="B508" s="83"/>
      <c r="C508" s="84"/>
      <c r="D508" s="83"/>
      <c r="E508" s="85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  <c r="DV508" s="7"/>
      <c r="DW508" s="7"/>
      <c r="DX508" s="7"/>
      <c r="DY508" s="7"/>
      <c r="DZ508" s="7"/>
      <c r="EA508" s="7"/>
      <c r="EB508" s="7"/>
      <c r="EC508" s="7"/>
      <c r="ED508" s="7"/>
      <c r="EE508" s="7"/>
      <c r="EF508" s="7"/>
      <c r="EG508" s="7"/>
      <c r="EH508" s="7"/>
      <c r="EI508" s="7"/>
      <c r="EJ508" s="7"/>
      <c r="EK508" s="7"/>
      <c r="EL508" s="7"/>
      <c r="EM508" s="7"/>
      <c r="EN508" s="7"/>
      <c r="EO508" s="7"/>
      <c r="EP508" s="7"/>
      <c r="EQ508" s="7"/>
      <c r="ER508" s="7"/>
      <c r="ES508" s="7"/>
      <c r="ET508" s="7"/>
      <c r="EU508" s="7"/>
      <c r="EV508" s="7"/>
      <c r="EW508" s="7"/>
      <c r="EX508" s="7"/>
      <c r="EY508" s="7"/>
      <c r="EZ508" s="7"/>
      <c r="FA508" s="7"/>
      <c r="FB508" s="7"/>
      <c r="FC508" s="7"/>
      <c r="FD508" s="7"/>
      <c r="FE508" s="7"/>
      <c r="FF508" s="7"/>
      <c r="FG508" s="7"/>
      <c r="FH508" s="7"/>
      <c r="FI508" s="7"/>
      <c r="FJ508" s="7"/>
      <c r="FK508" s="7"/>
      <c r="FL508" s="7"/>
      <c r="FM508" s="7"/>
      <c r="FN508" s="7"/>
      <c r="FO508" s="7"/>
      <c r="FP508" s="7"/>
      <c r="FQ508" s="7"/>
      <c r="FR508" s="7"/>
      <c r="FS508" s="7"/>
      <c r="FT508" s="7"/>
      <c r="FU508" s="7"/>
      <c r="FV508" s="7"/>
      <c r="FW508" s="7"/>
      <c r="FX508" s="7"/>
      <c r="FY508" s="7"/>
      <c r="FZ508" s="7"/>
      <c r="GA508" s="7"/>
      <c r="GB508" s="7"/>
      <c r="GC508" s="7"/>
      <c r="GD508" s="7"/>
      <c r="GE508" s="7"/>
      <c r="GF508" s="7"/>
      <c r="GG508" s="7"/>
      <c r="GH508" s="7"/>
      <c r="GI508" s="7"/>
      <c r="GJ508" s="7"/>
      <c r="GK508" s="7"/>
      <c r="GL508" s="7"/>
      <c r="GM508" s="7"/>
      <c r="GN508" s="7"/>
      <c r="GO508" s="7"/>
      <c r="GP508" s="7"/>
      <c r="GQ508" s="7"/>
      <c r="GR508" s="7"/>
      <c r="GS508" s="7"/>
      <c r="GT508" s="7"/>
      <c r="GU508" s="7"/>
      <c r="GV508" s="7"/>
      <c r="GW508" s="7"/>
      <c r="GX508" s="7"/>
      <c r="GY508" s="7"/>
      <c r="GZ508" s="7"/>
      <c r="HA508" s="7"/>
      <c r="HB508" s="7"/>
      <c r="HC508" s="7"/>
      <c r="HD508" s="7"/>
      <c r="HE508" s="7"/>
      <c r="HF508" s="7"/>
      <c r="HG508" s="7"/>
      <c r="HH508" s="7"/>
      <c r="HI508" s="7"/>
      <c r="HJ508" s="7"/>
      <c r="HK508" s="7"/>
      <c r="HL508" s="7"/>
      <c r="HM508" s="7"/>
      <c r="HN508" s="7"/>
      <c r="HO508" s="7"/>
      <c r="HP508" s="7"/>
      <c r="HQ508" s="7"/>
      <c r="HR508" s="7"/>
      <c r="HS508" s="7"/>
      <c r="HT508" s="7"/>
      <c r="HU508" s="7"/>
      <c r="HV508" s="7"/>
      <c r="HW508" s="7"/>
      <c r="HX508" s="7"/>
      <c r="HY508" s="7"/>
      <c r="HZ508" s="7"/>
      <c r="IA508" s="7"/>
      <c r="IB508" s="7"/>
      <c r="IC508" s="7"/>
      <c r="ID508" s="7"/>
      <c r="IE508" s="7"/>
      <c r="IF508" s="7"/>
      <c r="IG508" s="7"/>
      <c r="IH508" s="7"/>
      <c r="II508" s="7"/>
      <c r="IJ508" s="7"/>
      <c r="IK508" s="7"/>
      <c r="IL508" s="7"/>
      <c r="IM508" s="7"/>
      <c r="IN508" s="7"/>
      <c r="IO508" s="7"/>
      <c r="IP508" s="7"/>
      <c r="IQ508" s="7"/>
      <c r="IR508" s="7"/>
      <c r="IS508" s="7"/>
      <c r="IT508" s="7"/>
      <c r="IU508" s="7"/>
    </row>
    <row r="509" spans="1:255" ht="17.25" thickTop="1" thickBot="1">
      <c r="A509" s="99" t="s">
        <v>12</v>
      </c>
      <c r="B509" s="99"/>
      <c r="C509" s="99"/>
      <c r="D509" s="99"/>
      <c r="E509" s="9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  <c r="DV509" s="7"/>
      <c r="DW509" s="7"/>
      <c r="DX509" s="7"/>
      <c r="DY509" s="7"/>
      <c r="DZ509" s="7"/>
      <c r="EA509" s="7"/>
      <c r="EB509" s="7"/>
      <c r="EC509" s="7"/>
      <c r="ED509" s="7"/>
      <c r="EE509" s="7"/>
      <c r="EF509" s="7"/>
      <c r="EG509" s="7"/>
      <c r="EH509" s="7"/>
      <c r="EI509" s="7"/>
      <c r="EJ509" s="7"/>
      <c r="EK509" s="7"/>
      <c r="EL509" s="7"/>
      <c r="EM509" s="7"/>
      <c r="EN509" s="7"/>
      <c r="EO509" s="7"/>
      <c r="EP509" s="7"/>
      <c r="EQ509" s="7"/>
      <c r="ER509" s="7"/>
      <c r="ES509" s="7"/>
      <c r="ET509" s="7"/>
      <c r="EU509" s="7"/>
      <c r="EV509" s="7"/>
      <c r="EW509" s="7"/>
      <c r="EX509" s="7"/>
      <c r="EY509" s="7"/>
      <c r="EZ509" s="7"/>
      <c r="FA509" s="7"/>
      <c r="FB509" s="7"/>
      <c r="FC509" s="7"/>
      <c r="FD509" s="7"/>
      <c r="FE509" s="7"/>
      <c r="FF509" s="7"/>
      <c r="FG509" s="7"/>
      <c r="FH509" s="7"/>
      <c r="FI509" s="7"/>
      <c r="FJ509" s="7"/>
      <c r="FK509" s="7"/>
      <c r="FL509" s="7"/>
      <c r="FM509" s="7"/>
      <c r="FN509" s="7"/>
      <c r="FO509" s="7"/>
      <c r="FP509" s="7"/>
      <c r="FQ509" s="7"/>
      <c r="FR509" s="7"/>
      <c r="FS509" s="7"/>
      <c r="FT509" s="7"/>
      <c r="FU509" s="7"/>
      <c r="FV509" s="7"/>
      <c r="FW509" s="7"/>
      <c r="FX509" s="7"/>
      <c r="FY509" s="7"/>
      <c r="FZ509" s="7"/>
      <c r="GA509" s="7"/>
      <c r="GB509" s="7"/>
      <c r="GC509" s="7"/>
      <c r="GD509" s="7"/>
      <c r="GE509" s="7"/>
      <c r="GF509" s="7"/>
      <c r="GG509" s="7"/>
      <c r="GH509" s="7"/>
      <c r="GI509" s="7"/>
      <c r="GJ509" s="7"/>
      <c r="GK509" s="7"/>
      <c r="GL509" s="7"/>
      <c r="GM509" s="7"/>
      <c r="GN509" s="7"/>
      <c r="GO509" s="7"/>
      <c r="GP509" s="7"/>
      <c r="GQ509" s="7"/>
      <c r="GR509" s="7"/>
      <c r="GS509" s="7"/>
      <c r="GT509" s="7"/>
      <c r="GU509" s="7"/>
      <c r="GV509" s="7"/>
      <c r="GW509" s="7"/>
      <c r="GX509" s="7"/>
      <c r="GY509" s="7"/>
      <c r="GZ509" s="7"/>
      <c r="HA509" s="7"/>
      <c r="HB509" s="7"/>
      <c r="HC509" s="7"/>
      <c r="HD509" s="7"/>
      <c r="HE509" s="7"/>
      <c r="HF509" s="7"/>
      <c r="HG509" s="7"/>
      <c r="HH509" s="7"/>
      <c r="HI509" s="7"/>
      <c r="HJ509" s="7"/>
      <c r="HK509" s="7"/>
      <c r="HL509" s="7"/>
      <c r="HM509" s="7"/>
      <c r="HN509" s="7"/>
      <c r="HO509" s="7"/>
      <c r="HP509" s="7"/>
      <c r="HQ509" s="7"/>
      <c r="HR509" s="7"/>
      <c r="HS509" s="7"/>
      <c r="HT509" s="7"/>
      <c r="HU509" s="7"/>
      <c r="HV509" s="7"/>
      <c r="HW509" s="7"/>
      <c r="HX509" s="7"/>
      <c r="HY509" s="7"/>
      <c r="HZ509" s="7"/>
      <c r="IA509" s="7"/>
      <c r="IB509" s="7"/>
      <c r="IC509" s="7"/>
      <c r="ID509" s="7"/>
      <c r="IE509" s="7"/>
      <c r="IF509" s="7"/>
      <c r="IG509" s="7"/>
      <c r="IH509" s="7"/>
      <c r="II509" s="7"/>
      <c r="IJ509" s="7"/>
      <c r="IK509" s="7"/>
      <c r="IL509" s="7"/>
      <c r="IM509" s="7"/>
      <c r="IN509" s="7"/>
      <c r="IO509" s="7"/>
      <c r="IP509" s="7"/>
      <c r="IQ509" s="7"/>
      <c r="IR509" s="7"/>
      <c r="IS509" s="7"/>
      <c r="IT509" s="7"/>
      <c r="IU509" s="7"/>
    </row>
    <row r="510" spans="1:255" ht="16.5" thickTop="1">
      <c r="A510" s="100" t="s">
        <v>211</v>
      </c>
      <c r="B510" s="100"/>
      <c r="C510" s="100"/>
      <c r="D510" s="100"/>
      <c r="E510" s="100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  <c r="DV510" s="7"/>
      <c r="DW510" s="7"/>
      <c r="DX510" s="7"/>
      <c r="DY510" s="7"/>
      <c r="DZ510" s="7"/>
      <c r="EA510" s="7"/>
      <c r="EB510" s="7"/>
      <c r="EC510" s="7"/>
      <c r="ED510" s="7"/>
      <c r="EE510" s="7"/>
      <c r="EF510" s="7"/>
      <c r="EG510" s="7"/>
      <c r="EH510" s="7"/>
      <c r="EI510" s="7"/>
      <c r="EJ510" s="7"/>
      <c r="EK510" s="7"/>
      <c r="EL510" s="7"/>
      <c r="EM510" s="7"/>
      <c r="EN510" s="7"/>
      <c r="EO510" s="7"/>
      <c r="EP510" s="7"/>
      <c r="EQ510" s="7"/>
      <c r="ER510" s="7"/>
      <c r="ES510" s="7"/>
      <c r="ET510" s="7"/>
      <c r="EU510" s="7"/>
      <c r="EV510" s="7"/>
      <c r="EW510" s="7"/>
      <c r="EX510" s="7"/>
      <c r="EY510" s="7"/>
      <c r="EZ510" s="7"/>
      <c r="FA510" s="7"/>
      <c r="FB510" s="7"/>
      <c r="FC510" s="7"/>
      <c r="FD510" s="7"/>
      <c r="FE510" s="7"/>
      <c r="FF510" s="7"/>
      <c r="FG510" s="7"/>
      <c r="FH510" s="7"/>
      <c r="FI510" s="7"/>
      <c r="FJ510" s="7"/>
      <c r="FK510" s="7"/>
      <c r="FL510" s="7"/>
      <c r="FM510" s="7"/>
      <c r="FN510" s="7"/>
      <c r="FO510" s="7"/>
      <c r="FP510" s="7"/>
      <c r="FQ510" s="7"/>
      <c r="FR510" s="7"/>
      <c r="FS510" s="7"/>
      <c r="FT510" s="7"/>
      <c r="FU510" s="7"/>
      <c r="FV510" s="7"/>
      <c r="FW510" s="7"/>
      <c r="FX510" s="7"/>
      <c r="FY510" s="7"/>
      <c r="FZ510" s="7"/>
      <c r="GA510" s="7"/>
      <c r="GB510" s="7"/>
      <c r="GC510" s="7"/>
      <c r="GD510" s="7"/>
      <c r="GE510" s="7"/>
      <c r="GF510" s="7"/>
      <c r="GG510" s="7"/>
      <c r="GH510" s="7"/>
      <c r="GI510" s="7"/>
      <c r="GJ510" s="7"/>
      <c r="GK510" s="7"/>
      <c r="GL510" s="7"/>
      <c r="GM510" s="7"/>
      <c r="GN510" s="7"/>
      <c r="GO510" s="7"/>
      <c r="GP510" s="7"/>
      <c r="GQ510" s="7"/>
      <c r="GR510" s="7"/>
      <c r="GS510" s="7"/>
      <c r="GT510" s="7"/>
      <c r="GU510" s="7"/>
      <c r="GV510" s="7"/>
      <c r="GW510" s="7"/>
      <c r="GX510" s="7"/>
      <c r="GY510" s="7"/>
      <c r="GZ510" s="7"/>
      <c r="HA510" s="7"/>
      <c r="HB510" s="7"/>
      <c r="HC510" s="7"/>
      <c r="HD510" s="7"/>
      <c r="HE510" s="7"/>
      <c r="HF510" s="7"/>
      <c r="HG510" s="7"/>
      <c r="HH510" s="7"/>
      <c r="HI510" s="7"/>
      <c r="HJ510" s="7"/>
      <c r="HK510" s="7"/>
      <c r="HL510" s="7"/>
      <c r="HM510" s="7"/>
      <c r="HN510" s="7"/>
      <c r="HO510" s="7"/>
      <c r="HP510" s="7"/>
      <c r="HQ510" s="7"/>
      <c r="HR510" s="7"/>
      <c r="HS510" s="7"/>
      <c r="HT510" s="7"/>
      <c r="HU510" s="7"/>
      <c r="HV510" s="7"/>
      <c r="HW510" s="7"/>
      <c r="HX510" s="7"/>
      <c r="HY510" s="7"/>
      <c r="HZ510" s="7"/>
      <c r="IA510" s="7"/>
      <c r="IB510" s="7"/>
      <c r="IC510" s="7"/>
      <c r="ID510" s="7"/>
      <c r="IE510" s="7"/>
      <c r="IF510" s="7"/>
      <c r="IG510" s="7"/>
      <c r="IH510" s="7"/>
      <c r="II510" s="7"/>
      <c r="IJ510" s="7"/>
      <c r="IK510" s="7"/>
      <c r="IL510" s="7"/>
      <c r="IM510" s="7"/>
      <c r="IN510" s="7"/>
      <c r="IO510" s="7"/>
      <c r="IP510" s="7"/>
      <c r="IQ510" s="7"/>
      <c r="IR510" s="7"/>
      <c r="IS510" s="7"/>
      <c r="IT510" s="7"/>
      <c r="IU510" s="7"/>
    </row>
    <row r="511" spans="1:255" ht="31.5">
      <c r="A511" s="101" t="s">
        <v>212</v>
      </c>
      <c r="B511" s="102"/>
      <c r="C511" s="8" t="s">
        <v>213</v>
      </c>
      <c r="D511" s="9" t="s">
        <v>251</v>
      </c>
      <c r="E511" s="10" t="s">
        <v>45</v>
      </c>
    </row>
    <row r="512" spans="1:255">
      <c r="A512" s="103" t="s">
        <v>0</v>
      </c>
      <c r="B512" s="34" t="s">
        <v>1</v>
      </c>
      <c r="C512" s="35"/>
      <c r="D512" s="106" t="s">
        <v>2</v>
      </c>
      <c r="E512" s="105" t="s">
        <v>3</v>
      </c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  <c r="DV512" s="7"/>
      <c r="DW512" s="7"/>
      <c r="DX512" s="7"/>
      <c r="DY512" s="7"/>
      <c r="DZ512" s="7"/>
      <c r="EA512" s="7"/>
      <c r="EB512" s="7"/>
      <c r="EC512" s="7"/>
      <c r="ED512" s="7"/>
      <c r="EE512" s="7"/>
      <c r="EF512" s="7"/>
      <c r="EG512" s="7"/>
      <c r="EH512" s="7"/>
      <c r="EI512" s="7"/>
      <c r="EJ512" s="7"/>
      <c r="EK512" s="7"/>
      <c r="EL512" s="7"/>
      <c r="EM512" s="7"/>
      <c r="EN512" s="7"/>
      <c r="EO512" s="7"/>
      <c r="EP512" s="7"/>
      <c r="EQ512" s="7"/>
      <c r="ER512" s="7"/>
      <c r="ES512" s="7"/>
      <c r="ET512" s="7"/>
      <c r="EU512" s="7"/>
      <c r="EV512" s="7"/>
      <c r="EW512" s="7"/>
      <c r="EX512" s="7"/>
      <c r="EY512" s="7"/>
      <c r="EZ512" s="7"/>
      <c r="FA512" s="7"/>
      <c r="FB512" s="7"/>
      <c r="FC512" s="7"/>
      <c r="FD512" s="7"/>
      <c r="FE512" s="7"/>
      <c r="FF512" s="7"/>
      <c r="FG512" s="7"/>
      <c r="FH512" s="7"/>
      <c r="FI512" s="7"/>
      <c r="FJ512" s="7"/>
      <c r="FK512" s="7"/>
      <c r="FL512" s="7"/>
      <c r="FM512" s="7"/>
      <c r="FN512" s="7"/>
      <c r="FO512" s="7"/>
      <c r="FP512" s="7"/>
      <c r="FQ512" s="7"/>
      <c r="FR512" s="7"/>
      <c r="FS512" s="7"/>
      <c r="FT512" s="7"/>
      <c r="FU512" s="7"/>
      <c r="FV512" s="7"/>
      <c r="FW512" s="7"/>
      <c r="FX512" s="7"/>
      <c r="FY512" s="7"/>
      <c r="FZ512" s="7"/>
      <c r="GA512" s="7"/>
      <c r="GB512" s="7"/>
      <c r="GC512" s="7"/>
      <c r="GD512" s="7"/>
      <c r="GE512" s="7"/>
      <c r="GF512" s="7"/>
      <c r="GG512" s="7"/>
      <c r="GH512" s="7"/>
      <c r="GI512" s="7"/>
      <c r="GJ512" s="7"/>
      <c r="GK512" s="7"/>
      <c r="GL512" s="7"/>
      <c r="GM512" s="7"/>
      <c r="GN512" s="7"/>
      <c r="GO512" s="7"/>
      <c r="GP512" s="7"/>
      <c r="GQ512" s="7"/>
      <c r="GR512" s="7"/>
      <c r="GS512" s="7"/>
      <c r="GT512" s="7"/>
      <c r="GU512" s="7"/>
      <c r="GV512" s="7"/>
      <c r="GW512" s="7"/>
      <c r="GX512" s="7"/>
      <c r="GY512" s="7"/>
      <c r="GZ512" s="7"/>
      <c r="HA512" s="7"/>
      <c r="HB512" s="7"/>
      <c r="HC512" s="7"/>
      <c r="HD512" s="7"/>
      <c r="HE512" s="7"/>
      <c r="HF512" s="7"/>
      <c r="HG512" s="7"/>
      <c r="HH512" s="7"/>
      <c r="HI512" s="7"/>
      <c r="HJ512" s="7"/>
      <c r="HK512" s="7"/>
      <c r="HL512" s="7"/>
      <c r="HM512" s="7"/>
      <c r="HN512" s="7"/>
      <c r="HO512" s="7"/>
      <c r="HP512" s="7"/>
      <c r="HQ512" s="7"/>
      <c r="HR512" s="7"/>
      <c r="HS512" s="7"/>
      <c r="HT512" s="7"/>
      <c r="HU512" s="7"/>
      <c r="HV512" s="7"/>
      <c r="HW512" s="7"/>
      <c r="HX512" s="7"/>
      <c r="HY512" s="7"/>
      <c r="HZ512" s="7"/>
      <c r="IA512" s="7"/>
      <c r="IB512" s="7"/>
      <c r="IC512" s="7"/>
      <c r="ID512" s="7"/>
      <c r="IE512" s="7"/>
      <c r="IF512" s="7"/>
      <c r="IG512" s="7"/>
      <c r="IH512" s="7"/>
      <c r="II512" s="7"/>
      <c r="IJ512" s="7"/>
      <c r="IK512" s="7"/>
      <c r="IL512" s="7"/>
      <c r="IM512" s="7"/>
      <c r="IN512" s="7"/>
      <c r="IO512" s="7"/>
      <c r="IP512" s="7"/>
      <c r="IQ512" s="7"/>
      <c r="IR512" s="7"/>
      <c r="IS512" s="7"/>
      <c r="IT512" s="7"/>
      <c r="IU512" s="7"/>
    </row>
    <row r="513" spans="1:255" ht="15.75" hidden="1" customHeight="1" thickTop="1">
      <c r="A513" s="103"/>
      <c r="B513" s="13" t="s">
        <v>4</v>
      </c>
      <c r="C513" s="13" t="s">
        <v>5</v>
      </c>
      <c r="D513" s="107"/>
      <c r="E513" s="105"/>
    </row>
    <row r="514" spans="1:255" s="11" customFormat="1" ht="15" hidden="1" customHeight="1">
      <c r="A514" s="14"/>
      <c r="B514" s="31"/>
      <c r="C514" s="32"/>
      <c r="D514" s="49"/>
      <c r="E514" s="18"/>
    </row>
    <row r="515" spans="1:255" ht="30" hidden="1" customHeight="1">
      <c r="A515" s="14"/>
      <c r="B515" s="31"/>
      <c r="C515" s="32"/>
      <c r="D515" s="49"/>
      <c r="E515" s="18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  <c r="DH515" s="7"/>
      <c r="DI515" s="7"/>
      <c r="DJ515" s="7"/>
      <c r="DK515" s="7"/>
      <c r="DL515" s="7"/>
      <c r="DM515" s="7"/>
      <c r="DN515" s="7"/>
      <c r="DO515" s="7"/>
      <c r="DP515" s="7"/>
      <c r="DQ515" s="7"/>
      <c r="DR515" s="7"/>
      <c r="DS515" s="7"/>
      <c r="DT515" s="7"/>
      <c r="DU515" s="7"/>
      <c r="DV515" s="7"/>
      <c r="DW515" s="7"/>
      <c r="DX515" s="7"/>
      <c r="DY515" s="7"/>
      <c r="DZ515" s="7"/>
      <c r="EA515" s="7"/>
      <c r="EB515" s="7"/>
      <c r="EC515" s="7"/>
      <c r="ED515" s="7"/>
      <c r="EE515" s="7"/>
      <c r="EF515" s="7"/>
      <c r="EG515" s="7"/>
      <c r="EH515" s="7"/>
      <c r="EI515" s="7"/>
      <c r="EJ515" s="7"/>
      <c r="EK515" s="7"/>
      <c r="EL515" s="7"/>
      <c r="EM515" s="7"/>
      <c r="EN515" s="7"/>
      <c r="EO515" s="7"/>
      <c r="EP515" s="7"/>
      <c r="EQ515" s="7"/>
      <c r="ER515" s="7"/>
      <c r="ES515" s="7"/>
      <c r="ET515" s="7"/>
      <c r="EU515" s="7"/>
      <c r="EV515" s="7"/>
      <c r="EW515" s="7"/>
      <c r="EX515" s="7"/>
      <c r="EY515" s="7"/>
      <c r="EZ515" s="7"/>
      <c r="FA515" s="7"/>
      <c r="FB515" s="7"/>
      <c r="FC515" s="7"/>
      <c r="FD515" s="7"/>
      <c r="FE515" s="7"/>
      <c r="FF515" s="7"/>
      <c r="FG515" s="7"/>
      <c r="FH515" s="7"/>
      <c r="FI515" s="7"/>
      <c r="FJ515" s="7"/>
      <c r="FK515" s="7"/>
      <c r="FL515" s="7"/>
      <c r="FM515" s="7"/>
      <c r="FN515" s="7"/>
      <c r="FO515" s="7"/>
      <c r="FP515" s="7"/>
      <c r="FQ515" s="7"/>
      <c r="FR515" s="7"/>
      <c r="FS515" s="7"/>
      <c r="FT515" s="7"/>
      <c r="FU515" s="7"/>
      <c r="FV515" s="7"/>
      <c r="FW515" s="7"/>
      <c r="FX515" s="7"/>
      <c r="FY515" s="7"/>
      <c r="FZ515" s="7"/>
      <c r="GA515" s="7"/>
      <c r="GB515" s="7"/>
      <c r="GC515" s="7"/>
      <c r="GD515" s="7"/>
      <c r="GE515" s="7"/>
      <c r="GF515" s="7"/>
      <c r="GG515" s="7"/>
      <c r="GH515" s="7"/>
      <c r="GI515" s="7"/>
      <c r="GJ515" s="7"/>
      <c r="GK515" s="7"/>
      <c r="GL515" s="7"/>
      <c r="GM515" s="7"/>
      <c r="GN515" s="7"/>
      <c r="GO515" s="7"/>
      <c r="GP515" s="7"/>
      <c r="GQ515" s="7"/>
      <c r="GR515" s="7"/>
      <c r="GS515" s="7"/>
      <c r="GT515" s="7"/>
      <c r="GU515" s="7"/>
      <c r="GV515" s="7"/>
      <c r="GW515" s="7"/>
      <c r="GX515" s="7"/>
      <c r="GY515" s="7"/>
      <c r="GZ515" s="7"/>
      <c r="HA515" s="7"/>
      <c r="HB515" s="7"/>
      <c r="HC515" s="7"/>
      <c r="HD515" s="7"/>
      <c r="HE515" s="7"/>
      <c r="HF515" s="7"/>
      <c r="HG515" s="7"/>
      <c r="HH515" s="7"/>
      <c r="HI515" s="7"/>
      <c r="HJ515" s="7"/>
      <c r="HK515" s="7"/>
      <c r="HL515" s="7"/>
      <c r="HM515" s="7"/>
      <c r="HN515" s="7"/>
      <c r="HO515" s="7"/>
      <c r="HP515" s="7"/>
      <c r="HQ515" s="7"/>
      <c r="HR515" s="7"/>
      <c r="HS515" s="7"/>
      <c r="HT515" s="7"/>
      <c r="HU515" s="7"/>
      <c r="HV515" s="7"/>
      <c r="HW515" s="7"/>
      <c r="HX515" s="7"/>
      <c r="HY515" s="7"/>
      <c r="HZ515" s="7"/>
      <c r="IA515" s="7"/>
      <c r="IB515" s="7"/>
      <c r="IC515" s="7"/>
      <c r="ID515" s="7"/>
      <c r="IE515" s="7"/>
      <c r="IF515" s="7"/>
      <c r="IG515" s="7"/>
      <c r="IH515" s="7"/>
      <c r="II515" s="7"/>
      <c r="IJ515" s="7"/>
      <c r="IK515" s="7"/>
      <c r="IL515" s="7"/>
      <c r="IM515" s="7"/>
      <c r="IN515" s="7"/>
      <c r="IO515" s="7"/>
      <c r="IP515" s="7"/>
      <c r="IQ515" s="7"/>
      <c r="IR515" s="7"/>
      <c r="IS515" s="7"/>
      <c r="IT515" s="7"/>
      <c r="IU515" s="7"/>
    </row>
    <row r="516" spans="1:255" ht="15" hidden="1" customHeight="1">
      <c r="A516" s="65"/>
      <c r="B516" s="65"/>
      <c r="C516" s="66"/>
      <c r="D516" s="65"/>
      <c r="E516" s="6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  <c r="DH516" s="7"/>
      <c r="DI516" s="7"/>
      <c r="DJ516" s="7"/>
      <c r="DK516" s="7"/>
      <c r="DL516" s="7"/>
      <c r="DM516" s="7"/>
      <c r="DN516" s="7"/>
      <c r="DO516" s="7"/>
      <c r="DP516" s="7"/>
      <c r="DQ516" s="7"/>
      <c r="DR516" s="7"/>
      <c r="DS516" s="7"/>
      <c r="DT516" s="7"/>
      <c r="DU516" s="7"/>
      <c r="DV516" s="7"/>
      <c r="DW516" s="7"/>
      <c r="DX516" s="7"/>
      <c r="DY516" s="7"/>
      <c r="DZ516" s="7"/>
      <c r="EA516" s="7"/>
      <c r="EB516" s="7"/>
      <c r="EC516" s="7"/>
      <c r="ED516" s="7"/>
      <c r="EE516" s="7"/>
      <c r="EF516" s="7"/>
      <c r="EG516" s="7"/>
      <c r="EH516" s="7"/>
      <c r="EI516" s="7"/>
      <c r="EJ516" s="7"/>
      <c r="EK516" s="7"/>
      <c r="EL516" s="7"/>
      <c r="EM516" s="7"/>
      <c r="EN516" s="7"/>
      <c r="EO516" s="7"/>
      <c r="EP516" s="7"/>
      <c r="EQ516" s="7"/>
      <c r="ER516" s="7"/>
      <c r="ES516" s="7"/>
      <c r="ET516" s="7"/>
      <c r="EU516" s="7"/>
      <c r="EV516" s="7"/>
      <c r="EW516" s="7"/>
      <c r="EX516" s="7"/>
      <c r="EY516" s="7"/>
      <c r="EZ516" s="7"/>
      <c r="FA516" s="7"/>
      <c r="FB516" s="7"/>
      <c r="FC516" s="7"/>
      <c r="FD516" s="7"/>
      <c r="FE516" s="7"/>
      <c r="FF516" s="7"/>
      <c r="FG516" s="7"/>
      <c r="FH516" s="7"/>
      <c r="FI516" s="7"/>
      <c r="FJ516" s="7"/>
      <c r="FK516" s="7"/>
      <c r="FL516" s="7"/>
      <c r="FM516" s="7"/>
      <c r="FN516" s="7"/>
      <c r="FO516" s="7"/>
      <c r="FP516" s="7"/>
      <c r="FQ516" s="7"/>
      <c r="FR516" s="7"/>
      <c r="FS516" s="7"/>
      <c r="FT516" s="7"/>
      <c r="FU516" s="7"/>
      <c r="FV516" s="7"/>
      <c r="FW516" s="7"/>
      <c r="FX516" s="7"/>
      <c r="FY516" s="7"/>
      <c r="FZ516" s="7"/>
      <c r="GA516" s="7"/>
      <c r="GB516" s="7"/>
      <c r="GC516" s="7"/>
      <c r="GD516" s="7"/>
      <c r="GE516" s="7"/>
      <c r="GF516" s="7"/>
      <c r="GG516" s="7"/>
      <c r="GH516" s="7"/>
      <c r="GI516" s="7"/>
      <c r="GJ516" s="7"/>
      <c r="GK516" s="7"/>
      <c r="GL516" s="7"/>
      <c r="GM516" s="7"/>
      <c r="GN516" s="7"/>
      <c r="GO516" s="7"/>
      <c r="GP516" s="7"/>
      <c r="GQ516" s="7"/>
      <c r="GR516" s="7"/>
      <c r="GS516" s="7"/>
      <c r="GT516" s="7"/>
      <c r="GU516" s="7"/>
      <c r="GV516" s="7"/>
      <c r="GW516" s="7"/>
      <c r="GX516" s="7"/>
      <c r="GY516" s="7"/>
      <c r="GZ516" s="7"/>
      <c r="HA516" s="7"/>
      <c r="HB516" s="7"/>
      <c r="HC516" s="7"/>
      <c r="HD516" s="7"/>
      <c r="HE516" s="7"/>
      <c r="HF516" s="7"/>
      <c r="HG516" s="7"/>
      <c r="HH516" s="7"/>
      <c r="HI516" s="7"/>
      <c r="HJ516" s="7"/>
      <c r="HK516" s="7"/>
      <c r="HL516" s="7"/>
      <c r="HM516" s="7"/>
      <c r="HN516" s="7"/>
      <c r="HO516" s="7"/>
      <c r="HP516" s="7"/>
      <c r="HQ516" s="7"/>
      <c r="HR516" s="7"/>
      <c r="HS516" s="7"/>
      <c r="HT516" s="7"/>
      <c r="HU516" s="7"/>
      <c r="HV516" s="7"/>
      <c r="HW516" s="7"/>
      <c r="HX516" s="7"/>
      <c r="HY516" s="7"/>
      <c r="HZ516" s="7"/>
      <c r="IA516" s="7"/>
      <c r="IB516" s="7"/>
      <c r="IC516" s="7"/>
      <c r="ID516" s="7"/>
      <c r="IE516" s="7"/>
      <c r="IF516" s="7"/>
      <c r="IG516" s="7"/>
      <c r="IH516" s="7"/>
      <c r="II516" s="7"/>
      <c r="IJ516" s="7"/>
      <c r="IK516" s="7"/>
      <c r="IL516" s="7"/>
      <c r="IM516" s="7"/>
      <c r="IN516" s="7"/>
      <c r="IO516" s="7"/>
      <c r="IP516" s="7"/>
      <c r="IQ516" s="7"/>
      <c r="IR516" s="7"/>
      <c r="IS516" s="7"/>
      <c r="IT516" s="7"/>
      <c r="IU516" s="7"/>
    </row>
    <row r="517" spans="1:255" ht="95.25" hidden="1" thickTop="1">
      <c r="A517" s="59" t="s">
        <v>198</v>
      </c>
      <c r="B517" s="59"/>
      <c r="C517" s="60"/>
      <c r="D517" s="59"/>
      <c r="E517" s="6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  <c r="DH517" s="7"/>
      <c r="DI517" s="7"/>
      <c r="DJ517" s="7"/>
      <c r="DK517" s="7"/>
      <c r="DL517" s="7"/>
      <c r="DM517" s="7"/>
      <c r="DN517" s="7"/>
      <c r="DO517" s="7"/>
      <c r="DP517" s="7"/>
      <c r="DQ517" s="7"/>
      <c r="DR517" s="7"/>
      <c r="DS517" s="7"/>
      <c r="DT517" s="7"/>
      <c r="DU517" s="7"/>
      <c r="DV517" s="7"/>
      <c r="DW517" s="7"/>
      <c r="DX517" s="7"/>
      <c r="DY517" s="7"/>
      <c r="DZ517" s="7"/>
      <c r="EA517" s="7"/>
      <c r="EB517" s="7"/>
      <c r="EC517" s="7"/>
      <c r="ED517" s="7"/>
      <c r="EE517" s="7"/>
      <c r="EF517" s="7"/>
      <c r="EG517" s="7"/>
      <c r="EH517" s="7"/>
      <c r="EI517" s="7"/>
      <c r="EJ517" s="7"/>
      <c r="EK517" s="7"/>
      <c r="EL517" s="7"/>
      <c r="EM517" s="7"/>
      <c r="EN517" s="7"/>
      <c r="EO517" s="7"/>
      <c r="EP517" s="7"/>
      <c r="EQ517" s="7"/>
      <c r="ER517" s="7"/>
      <c r="ES517" s="7"/>
      <c r="ET517" s="7"/>
      <c r="EU517" s="7"/>
      <c r="EV517" s="7"/>
      <c r="EW517" s="7"/>
      <c r="EX517" s="7"/>
      <c r="EY517" s="7"/>
      <c r="EZ517" s="7"/>
      <c r="FA517" s="7"/>
      <c r="FB517" s="7"/>
      <c r="FC517" s="7"/>
      <c r="FD517" s="7"/>
      <c r="FE517" s="7"/>
      <c r="FF517" s="7"/>
      <c r="FG517" s="7"/>
      <c r="FH517" s="7"/>
      <c r="FI517" s="7"/>
      <c r="FJ517" s="7"/>
      <c r="FK517" s="7"/>
      <c r="FL517" s="7"/>
      <c r="FM517" s="7"/>
      <c r="FN517" s="7"/>
      <c r="FO517" s="7"/>
      <c r="FP517" s="7"/>
      <c r="FQ517" s="7"/>
      <c r="FR517" s="7"/>
      <c r="FS517" s="7"/>
      <c r="FT517" s="7"/>
      <c r="FU517" s="7"/>
      <c r="FV517" s="7"/>
      <c r="FW517" s="7"/>
      <c r="FX517" s="7"/>
      <c r="FY517" s="7"/>
      <c r="FZ517" s="7"/>
      <c r="GA517" s="7"/>
      <c r="GB517" s="7"/>
      <c r="GC517" s="7"/>
      <c r="GD517" s="7"/>
      <c r="GE517" s="7"/>
      <c r="GF517" s="7"/>
      <c r="GG517" s="7"/>
      <c r="GH517" s="7"/>
      <c r="GI517" s="7"/>
      <c r="GJ517" s="7"/>
      <c r="GK517" s="7"/>
      <c r="GL517" s="7"/>
      <c r="GM517" s="7"/>
      <c r="GN517" s="7"/>
      <c r="GO517" s="7"/>
      <c r="GP517" s="7"/>
      <c r="GQ517" s="7"/>
      <c r="GR517" s="7"/>
      <c r="GS517" s="7"/>
      <c r="GT517" s="7"/>
      <c r="GU517" s="7"/>
      <c r="GV517" s="7"/>
      <c r="GW517" s="7"/>
      <c r="GX517" s="7"/>
      <c r="GY517" s="7"/>
      <c r="GZ517" s="7"/>
      <c r="HA517" s="7"/>
      <c r="HB517" s="7"/>
      <c r="HC517" s="7"/>
      <c r="HD517" s="7"/>
      <c r="HE517" s="7"/>
      <c r="HF517" s="7"/>
      <c r="HG517" s="7"/>
      <c r="HH517" s="7"/>
      <c r="HI517" s="7"/>
      <c r="HJ517" s="7"/>
      <c r="HK517" s="7"/>
      <c r="HL517" s="7"/>
      <c r="HM517" s="7"/>
      <c r="HN517" s="7"/>
      <c r="HO517" s="7"/>
      <c r="HP517" s="7"/>
      <c r="HQ517" s="7"/>
      <c r="HR517" s="7"/>
      <c r="HS517" s="7"/>
      <c r="HT517" s="7"/>
      <c r="HU517" s="7"/>
      <c r="HV517" s="7"/>
      <c r="HW517" s="7"/>
      <c r="HX517" s="7"/>
      <c r="HY517" s="7"/>
      <c r="HZ517" s="7"/>
      <c r="IA517" s="7"/>
      <c r="IB517" s="7"/>
      <c r="IC517" s="7"/>
      <c r="ID517" s="7"/>
      <c r="IE517" s="7"/>
      <c r="IF517" s="7"/>
      <c r="IG517" s="7"/>
      <c r="IH517" s="7"/>
      <c r="II517" s="7"/>
      <c r="IJ517" s="7"/>
      <c r="IK517" s="7"/>
      <c r="IL517" s="7"/>
      <c r="IM517" s="7"/>
      <c r="IN517" s="7"/>
      <c r="IO517" s="7"/>
      <c r="IP517" s="7"/>
      <c r="IQ517" s="7"/>
      <c r="IR517" s="7"/>
      <c r="IS517" s="7"/>
      <c r="IT517" s="7"/>
      <c r="IU517" s="7"/>
    </row>
    <row r="518" spans="1:255" ht="47.25" hidden="1">
      <c r="A518" s="86" t="s">
        <v>214</v>
      </c>
      <c r="B518" s="86"/>
      <c r="C518" s="87"/>
      <c r="D518" s="86"/>
      <c r="E518" s="88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  <c r="DH518" s="7"/>
      <c r="DI518" s="7"/>
      <c r="DJ518" s="7"/>
      <c r="DK518" s="7"/>
      <c r="DL518" s="7"/>
      <c r="DM518" s="7"/>
      <c r="DN518" s="7"/>
      <c r="DO518" s="7"/>
      <c r="DP518" s="7"/>
      <c r="DQ518" s="7"/>
      <c r="DR518" s="7"/>
      <c r="DS518" s="7"/>
      <c r="DT518" s="7"/>
      <c r="DU518" s="7"/>
      <c r="DV518" s="7"/>
      <c r="DW518" s="7"/>
      <c r="DX518" s="7"/>
      <c r="DY518" s="7"/>
      <c r="DZ518" s="7"/>
      <c r="EA518" s="7"/>
      <c r="EB518" s="7"/>
      <c r="EC518" s="7"/>
      <c r="ED518" s="7"/>
      <c r="EE518" s="7"/>
      <c r="EF518" s="7"/>
      <c r="EG518" s="7"/>
      <c r="EH518" s="7"/>
      <c r="EI518" s="7"/>
      <c r="EJ518" s="7"/>
      <c r="EK518" s="7"/>
      <c r="EL518" s="7"/>
      <c r="EM518" s="7"/>
      <c r="EN518" s="7"/>
      <c r="EO518" s="7"/>
      <c r="EP518" s="7"/>
      <c r="EQ518" s="7"/>
      <c r="ER518" s="7"/>
      <c r="ES518" s="7"/>
      <c r="ET518" s="7"/>
      <c r="EU518" s="7"/>
      <c r="EV518" s="7"/>
      <c r="EW518" s="7"/>
      <c r="EX518" s="7"/>
      <c r="EY518" s="7"/>
      <c r="EZ518" s="7"/>
      <c r="FA518" s="7"/>
      <c r="FB518" s="7"/>
      <c r="FC518" s="7"/>
      <c r="FD518" s="7"/>
      <c r="FE518" s="7"/>
      <c r="FF518" s="7"/>
      <c r="FG518" s="7"/>
      <c r="FH518" s="7"/>
      <c r="FI518" s="7"/>
      <c r="FJ518" s="7"/>
      <c r="FK518" s="7"/>
      <c r="FL518" s="7"/>
      <c r="FM518" s="7"/>
      <c r="FN518" s="7"/>
      <c r="FO518" s="7"/>
      <c r="FP518" s="7"/>
      <c r="FQ518" s="7"/>
      <c r="FR518" s="7"/>
      <c r="FS518" s="7"/>
      <c r="FT518" s="7"/>
      <c r="FU518" s="7"/>
      <c r="FV518" s="7"/>
      <c r="FW518" s="7"/>
      <c r="FX518" s="7"/>
      <c r="FY518" s="7"/>
      <c r="FZ518" s="7"/>
      <c r="GA518" s="7"/>
      <c r="GB518" s="7"/>
      <c r="GC518" s="7"/>
      <c r="GD518" s="7"/>
      <c r="GE518" s="7"/>
      <c r="GF518" s="7"/>
      <c r="GG518" s="7"/>
      <c r="GH518" s="7"/>
      <c r="GI518" s="7"/>
      <c r="GJ518" s="7"/>
      <c r="GK518" s="7"/>
      <c r="GL518" s="7"/>
      <c r="GM518" s="7"/>
      <c r="GN518" s="7"/>
      <c r="GO518" s="7"/>
      <c r="GP518" s="7"/>
      <c r="GQ518" s="7"/>
      <c r="GR518" s="7"/>
      <c r="GS518" s="7"/>
      <c r="GT518" s="7"/>
      <c r="GU518" s="7"/>
      <c r="GV518" s="7"/>
      <c r="GW518" s="7"/>
      <c r="GX518" s="7"/>
      <c r="GY518" s="7"/>
      <c r="GZ518" s="7"/>
      <c r="HA518" s="7"/>
      <c r="HB518" s="7"/>
      <c r="HC518" s="7"/>
      <c r="HD518" s="7"/>
      <c r="HE518" s="7"/>
      <c r="HF518" s="7"/>
      <c r="HG518" s="7"/>
      <c r="HH518" s="7"/>
      <c r="HI518" s="7"/>
      <c r="HJ518" s="7"/>
      <c r="HK518" s="7"/>
      <c r="HL518" s="7"/>
      <c r="HM518" s="7"/>
      <c r="HN518" s="7"/>
      <c r="HO518" s="7"/>
      <c r="HP518" s="7"/>
      <c r="HQ518" s="7"/>
      <c r="HR518" s="7"/>
      <c r="HS518" s="7"/>
      <c r="HT518" s="7"/>
      <c r="HU518" s="7"/>
      <c r="HV518" s="7"/>
      <c r="HW518" s="7"/>
      <c r="HX518" s="7"/>
      <c r="HY518" s="7"/>
      <c r="HZ518" s="7"/>
      <c r="IA518" s="7"/>
      <c r="IB518" s="7"/>
      <c r="IC518" s="7"/>
      <c r="ID518" s="7"/>
      <c r="IE518" s="7"/>
      <c r="IF518" s="7"/>
      <c r="IG518" s="7"/>
      <c r="IH518" s="7"/>
      <c r="II518" s="7"/>
      <c r="IJ518" s="7"/>
      <c r="IK518" s="7"/>
      <c r="IL518" s="7"/>
      <c r="IM518" s="7"/>
      <c r="IN518" s="7"/>
      <c r="IO518" s="7"/>
      <c r="IP518" s="7"/>
      <c r="IQ518" s="7"/>
      <c r="IR518" s="7"/>
      <c r="IS518" s="7"/>
      <c r="IT518" s="7"/>
      <c r="IU518" s="7"/>
    </row>
    <row r="519" spans="1:255" ht="31.5" hidden="1">
      <c r="A519" s="101" t="s">
        <v>215</v>
      </c>
      <c r="B519" s="102"/>
      <c r="C519" s="8" t="s">
        <v>216</v>
      </c>
      <c r="D519" s="9" t="s">
        <v>188</v>
      </c>
      <c r="E519" s="10" t="s">
        <v>45</v>
      </c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  <c r="DH519" s="7"/>
      <c r="DI519" s="7"/>
      <c r="DJ519" s="7"/>
      <c r="DK519" s="7"/>
      <c r="DL519" s="7"/>
      <c r="DM519" s="7"/>
      <c r="DN519" s="7"/>
      <c r="DO519" s="7"/>
      <c r="DP519" s="7"/>
      <c r="DQ519" s="7"/>
      <c r="DR519" s="7"/>
      <c r="DS519" s="7"/>
      <c r="DT519" s="7"/>
      <c r="DU519" s="7"/>
      <c r="DV519" s="7"/>
      <c r="DW519" s="7"/>
      <c r="DX519" s="7"/>
      <c r="DY519" s="7"/>
      <c r="DZ519" s="7"/>
      <c r="EA519" s="7"/>
      <c r="EB519" s="7"/>
      <c r="EC519" s="7"/>
      <c r="ED519" s="7"/>
      <c r="EE519" s="7"/>
      <c r="EF519" s="7"/>
      <c r="EG519" s="7"/>
      <c r="EH519" s="7"/>
      <c r="EI519" s="7"/>
      <c r="EJ519" s="7"/>
      <c r="EK519" s="7"/>
      <c r="EL519" s="7"/>
      <c r="EM519" s="7"/>
      <c r="EN519" s="7"/>
      <c r="EO519" s="7"/>
      <c r="EP519" s="7"/>
      <c r="EQ519" s="7"/>
      <c r="ER519" s="7"/>
      <c r="ES519" s="7"/>
      <c r="ET519" s="7"/>
      <c r="EU519" s="7"/>
      <c r="EV519" s="7"/>
      <c r="EW519" s="7"/>
      <c r="EX519" s="7"/>
      <c r="EY519" s="7"/>
      <c r="EZ519" s="7"/>
      <c r="FA519" s="7"/>
      <c r="FB519" s="7"/>
      <c r="FC519" s="7"/>
      <c r="FD519" s="7"/>
      <c r="FE519" s="7"/>
      <c r="FF519" s="7"/>
      <c r="FG519" s="7"/>
      <c r="FH519" s="7"/>
      <c r="FI519" s="7"/>
      <c r="FJ519" s="7"/>
      <c r="FK519" s="7"/>
      <c r="FL519" s="7"/>
      <c r="FM519" s="7"/>
      <c r="FN519" s="7"/>
      <c r="FO519" s="7"/>
      <c r="FP519" s="7"/>
      <c r="FQ519" s="7"/>
      <c r="FR519" s="7"/>
      <c r="FS519" s="7"/>
      <c r="FT519" s="7"/>
      <c r="FU519" s="7"/>
      <c r="FV519" s="7"/>
      <c r="FW519" s="7"/>
      <c r="FX519" s="7"/>
      <c r="FY519" s="7"/>
      <c r="FZ519" s="7"/>
      <c r="GA519" s="7"/>
      <c r="GB519" s="7"/>
      <c r="GC519" s="7"/>
      <c r="GD519" s="7"/>
      <c r="GE519" s="7"/>
      <c r="GF519" s="7"/>
      <c r="GG519" s="7"/>
      <c r="GH519" s="7"/>
      <c r="GI519" s="7"/>
      <c r="GJ519" s="7"/>
      <c r="GK519" s="7"/>
      <c r="GL519" s="7"/>
      <c r="GM519" s="7"/>
      <c r="GN519" s="7"/>
      <c r="GO519" s="7"/>
      <c r="GP519" s="7"/>
      <c r="GQ519" s="7"/>
      <c r="GR519" s="7"/>
      <c r="GS519" s="7"/>
      <c r="GT519" s="7"/>
      <c r="GU519" s="7"/>
      <c r="GV519" s="7"/>
      <c r="GW519" s="7"/>
      <c r="GX519" s="7"/>
      <c r="GY519" s="7"/>
      <c r="GZ519" s="7"/>
      <c r="HA519" s="7"/>
      <c r="HB519" s="7"/>
      <c r="HC519" s="7"/>
      <c r="HD519" s="7"/>
      <c r="HE519" s="7"/>
      <c r="HF519" s="7"/>
      <c r="HG519" s="7"/>
      <c r="HH519" s="7"/>
      <c r="HI519" s="7"/>
      <c r="HJ519" s="7"/>
      <c r="HK519" s="7"/>
      <c r="HL519" s="7"/>
      <c r="HM519" s="7"/>
      <c r="HN519" s="7"/>
      <c r="HO519" s="7"/>
      <c r="HP519" s="7"/>
      <c r="HQ519" s="7"/>
      <c r="HR519" s="7"/>
      <c r="HS519" s="7"/>
      <c r="HT519" s="7"/>
      <c r="HU519" s="7"/>
      <c r="HV519" s="7"/>
      <c r="HW519" s="7"/>
      <c r="HX519" s="7"/>
      <c r="HY519" s="7"/>
      <c r="HZ519" s="7"/>
      <c r="IA519" s="7"/>
      <c r="IB519" s="7"/>
      <c r="IC519" s="7"/>
      <c r="ID519" s="7"/>
      <c r="IE519" s="7"/>
      <c r="IF519" s="7"/>
      <c r="IG519" s="7"/>
      <c r="IH519" s="7"/>
      <c r="II519" s="7"/>
      <c r="IJ519" s="7"/>
      <c r="IK519" s="7"/>
      <c r="IL519" s="7"/>
      <c r="IM519" s="7"/>
      <c r="IN519" s="7"/>
      <c r="IO519" s="7"/>
      <c r="IP519" s="7"/>
      <c r="IQ519" s="7"/>
      <c r="IR519" s="7"/>
      <c r="IS519" s="7"/>
      <c r="IT519" s="7"/>
      <c r="IU519" s="7"/>
    </row>
    <row r="520" spans="1:255" hidden="1">
      <c r="A520" s="103" t="s">
        <v>0</v>
      </c>
      <c r="B520" s="34" t="s">
        <v>1</v>
      </c>
      <c r="C520" s="35"/>
      <c r="D520" s="106" t="s">
        <v>2</v>
      </c>
      <c r="E520" s="105" t="s">
        <v>3</v>
      </c>
    </row>
    <row r="521" spans="1:255" ht="16.5" hidden="1" customHeight="1" thickTop="1" thickBot="1">
      <c r="A521" s="103"/>
      <c r="B521" s="13" t="s">
        <v>4</v>
      </c>
      <c r="C521" s="13" t="s">
        <v>5</v>
      </c>
      <c r="D521" s="107"/>
      <c r="E521" s="105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  <c r="DH521" s="7"/>
      <c r="DI521" s="7"/>
      <c r="DJ521" s="7"/>
      <c r="DK521" s="7"/>
      <c r="DL521" s="7"/>
      <c r="DM521" s="7"/>
      <c r="DN521" s="7"/>
      <c r="DO521" s="7"/>
      <c r="DP521" s="7"/>
      <c r="DQ521" s="7"/>
      <c r="DR521" s="7"/>
      <c r="DS521" s="7"/>
      <c r="DT521" s="7"/>
      <c r="DU521" s="7"/>
      <c r="DV521" s="7"/>
      <c r="DW521" s="7"/>
      <c r="DX521" s="7"/>
      <c r="DY521" s="7"/>
      <c r="DZ521" s="7"/>
      <c r="EA521" s="7"/>
      <c r="EB521" s="7"/>
      <c r="EC521" s="7"/>
      <c r="ED521" s="7"/>
      <c r="EE521" s="7"/>
      <c r="EF521" s="7"/>
      <c r="EG521" s="7"/>
      <c r="EH521" s="7"/>
      <c r="EI521" s="7"/>
      <c r="EJ521" s="7"/>
      <c r="EK521" s="7"/>
      <c r="EL521" s="7"/>
      <c r="EM521" s="7"/>
      <c r="EN521" s="7"/>
      <c r="EO521" s="7"/>
      <c r="EP521" s="7"/>
      <c r="EQ521" s="7"/>
      <c r="ER521" s="7"/>
      <c r="ES521" s="7"/>
      <c r="ET521" s="7"/>
      <c r="EU521" s="7"/>
      <c r="EV521" s="7"/>
      <c r="EW521" s="7"/>
      <c r="EX521" s="7"/>
      <c r="EY521" s="7"/>
      <c r="EZ521" s="7"/>
      <c r="FA521" s="7"/>
      <c r="FB521" s="7"/>
      <c r="FC521" s="7"/>
      <c r="FD521" s="7"/>
      <c r="FE521" s="7"/>
      <c r="FF521" s="7"/>
      <c r="FG521" s="7"/>
      <c r="FH521" s="7"/>
      <c r="FI521" s="7"/>
      <c r="FJ521" s="7"/>
      <c r="FK521" s="7"/>
      <c r="FL521" s="7"/>
      <c r="FM521" s="7"/>
      <c r="FN521" s="7"/>
      <c r="FO521" s="7"/>
      <c r="FP521" s="7"/>
      <c r="FQ521" s="7"/>
      <c r="FR521" s="7"/>
      <c r="FS521" s="7"/>
      <c r="FT521" s="7"/>
      <c r="FU521" s="7"/>
      <c r="FV521" s="7"/>
      <c r="FW521" s="7"/>
      <c r="FX521" s="7"/>
      <c r="FY521" s="7"/>
      <c r="FZ521" s="7"/>
      <c r="GA521" s="7"/>
      <c r="GB521" s="7"/>
      <c r="GC521" s="7"/>
      <c r="GD521" s="7"/>
      <c r="GE521" s="7"/>
      <c r="GF521" s="7"/>
      <c r="GG521" s="7"/>
      <c r="GH521" s="7"/>
      <c r="GI521" s="7"/>
      <c r="GJ521" s="7"/>
      <c r="GK521" s="7"/>
      <c r="GL521" s="7"/>
      <c r="GM521" s="7"/>
      <c r="GN521" s="7"/>
      <c r="GO521" s="7"/>
      <c r="GP521" s="7"/>
      <c r="GQ521" s="7"/>
      <c r="GR521" s="7"/>
      <c r="GS521" s="7"/>
      <c r="GT521" s="7"/>
      <c r="GU521" s="7"/>
      <c r="GV521" s="7"/>
      <c r="GW521" s="7"/>
      <c r="GX521" s="7"/>
      <c r="GY521" s="7"/>
      <c r="GZ521" s="7"/>
      <c r="HA521" s="7"/>
      <c r="HB521" s="7"/>
      <c r="HC521" s="7"/>
      <c r="HD521" s="7"/>
      <c r="HE521" s="7"/>
      <c r="HF521" s="7"/>
      <c r="HG521" s="7"/>
      <c r="HH521" s="7"/>
      <c r="HI521" s="7"/>
      <c r="HJ521" s="7"/>
      <c r="HK521" s="7"/>
      <c r="HL521" s="7"/>
      <c r="HM521" s="7"/>
      <c r="HN521" s="7"/>
      <c r="HO521" s="7"/>
      <c r="HP521" s="7"/>
      <c r="HQ521" s="7"/>
      <c r="HR521" s="7"/>
      <c r="HS521" s="7"/>
      <c r="HT521" s="7"/>
      <c r="HU521" s="7"/>
      <c r="HV521" s="7"/>
      <c r="HW521" s="7"/>
      <c r="HX521" s="7"/>
      <c r="HY521" s="7"/>
      <c r="HZ521" s="7"/>
      <c r="IA521" s="7"/>
      <c r="IB521" s="7"/>
      <c r="IC521" s="7"/>
      <c r="ID521" s="7"/>
      <c r="IE521" s="7"/>
      <c r="IF521" s="7"/>
      <c r="IG521" s="7"/>
      <c r="IH521" s="7"/>
      <c r="II521" s="7"/>
      <c r="IJ521" s="7"/>
      <c r="IK521" s="7"/>
      <c r="IL521" s="7"/>
      <c r="IM521" s="7"/>
      <c r="IN521" s="7"/>
      <c r="IO521" s="7"/>
      <c r="IP521" s="7"/>
      <c r="IQ521" s="7"/>
      <c r="IR521" s="7"/>
      <c r="IS521" s="7"/>
      <c r="IT521" s="7"/>
      <c r="IU521" s="7"/>
    </row>
    <row r="522" spans="1:255" ht="15.75" hidden="1" customHeight="1" thickTop="1">
      <c r="A522" s="14"/>
      <c r="B522" s="31"/>
      <c r="C522" s="32"/>
      <c r="D522" s="49"/>
      <c r="E522" s="18"/>
    </row>
    <row r="523" spans="1:255" s="11" customFormat="1" ht="15" hidden="1" customHeight="1">
      <c r="A523" s="14"/>
      <c r="B523" s="31"/>
      <c r="C523" s="32"/>
      <c r="D523" s="49"/>
      <c r="E523" s="18"/>
    </row>
    <row r="524" spans="1:255" ht="30" hidden="1" customHeight="1">
      <c r="A524" s="65"/>
      <c r="B524" s="65"/>
      <c r="C524" s="66"/>
      <c r="D524" s="65"/>
      <c r="E524" s="6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  <c r="DH524" s="7"/>
      <c r="DI524" s="7"/>
      <c r="DJ524" s="7"/>
      <c r="DK524" s="7"/>
      <c r="DL524" s="7"/>
      <c r="DM524" s="7"/>
      <c r="DN524" s="7"/>
      <c r="DO524" s="7"/>
      <c r="DP524" s="7"/>
      <c r="DQ524" s="7"/>
      <c r="DR524" s="7"/>
      <c r="DS524" s="7"/>
      <c r="DT524" s="7"/>
      <c r="DU524" s="7"/>
      <c r="DV524" s="7"/>
      <c r="DW524" s="7"/>
      <c r="DX524" s="7"/>
      <c r="DY524" s="7"/>
      <c r="DZ524" s="7"/>
      <c r="EA524" s="7"/>
      <c r="EB524" s="7"/>
      <c r="EC524" s="7"/>
      <c r="ED524" s="7"/>
      <c r="EE524" s="7"/>
      <c r="EF524" s="7"/>
      <c r="EG524" s="7"/>
      <c r="EH524" s="7"/>
      <c r="EI524" s="7"/>
      <c r="EJ524" s="7"/>
      <c r="EK524" s="7"/>
      <c r="EL524" s="7"/>
      <c r="EM524" s="7"/>
      <c r="EN524" s="7"/>
      <c r="EO524" s="7"/>
      <c r="EP524" s="7"/>
      <c r="EQ524" s="7"/>
      <c r="ER524" s="7"/>
      <c r="ES524" s="7"/>
      <c r="ET524" s="7"/>
      <c r="EU524" s="7"/>
      <c r="EV524" s="7"/>
      <c r="EW524" s="7"/>
      <c r="EX524" s="7"/>
      <c r="EY524" s="7"/>
      <c r="EZ524" s="7"/>
      <c r="FA524" s="7"/>
      <c r="FB524" s="7"/>
      <c r="FC524" s="7"/>
      <c r="FD524" s="7"/>
      <c r="FE524" s="7"/>
      <c r="FF524" s="7"/>
      <c r="FG524" s="7"/>
      <c r="FH524" s="7"/>
      <c r="FI524" s="7"/>
      <c r="FJ524" s="7"/>
      <c r="FK524" s="7"/>
      <c r="FL524" s="7"/>
      <c r="FM524" s="7"/>
      <c r="FN524" s="7"/>
      <c r="FO524" s="7"/>
      <c r="FP524" s="7"/>
      <c r="FQ524" s="7"/>
      <c r="FR524" s="7"/>
      <c r="FS524" s="7"/>
      <c r="FT524" s="7"/>
      <c r="FU524" s="7"/>
      <c r="FV524" s="7"/>
      <c r="FW524" s="7"/>
      <c r="FX524" s="7"/>
      <c r="FY524" s="7"/>
      <c r="FZ524" s="7"/>
      <c r="GA524" s="7"/>
      <c r="GB524" s="7"/>
      <c r="GC524" s="7"/>
      <c r="GD524" s="7"/>
      <c r="GE524" s="7"/>
      <c r="GF524" s="7"/>
      <c r="GG524" s="7"/>
      <c r="GH524" s="7"/>
      <c r="GI524" s="7"/>
      <c r="GJ524" s="7"/>
      <c r="GK524" s="7"/>
      <c r="GL524" s="7"/>
      <c r="GM524" s="7"/>
      <c r="GN524" s="7"/>
      <c r="GO524" s="7"/>
      <c r="GP524" s="7"/>
      <c r="GQ524" s="7"/>
      <c r="GR524" s="7"/>
      <c r="GS524" s="7"/>
      <c r="GT524" s="7"/>
      <c r="GU524" s="7"/>
      <c r="GV524" s="7"/>
      <c r="GW524" s="7"/>
      <c r="GX524" s="7"/>
      <c r="GY524" s="7"/>
      <c r="GZ524" s="7"/>
      <c r="HA524" s="7"/>
      <c r="HB524" s="7"/>
      <c r="HC524" s="7"/>
      <c r="HD524" s="7"/>
      <c r="HE524" s="7"/>
      <c r="HF524" s="7"/>
      <c r="HG524" s="7"/>
      <c r="HH524" s="7"/>
      <c r="HI524" s="7"/>
      <c r="HJ524" s="7"/>
      <c r="HK524" s="7"/>
      <c r="HL524" s="7"/>
      <c r="HM524" s="7"/>
      <c r="HN524" s="7"/>
      <c r="HO524" s="7"/>
      <c r="HP524" s="7"/>
      <c r="HQ524" s="7"/>
      <c r="HR524" s="7"/>
      <c r="HS524" s="7"/>
      <c r="HT524" s="7"/>
      <c r="HU524" s="7"/>
      <c r="HV524" s="7"/>
      <c r="HW524" s="7"/>
      <c r="HX524" s="7"/>
      <c r="HY524" s="7"/>
      <c r="HZ524" s="7"/>
      <c r="IA524" s="7"/>
      <c r="IB524" s="7"/>
      <c r="IC524" s="7"/>
      <c r="ID524" s="7"/>
      <c r="IE524" s="7"/>
      <c r="IF524" s="7"/>
      <c r="IG524" s="7"/>
      <c r="IH524" s="7"/>
      <c r="II524" s="7"/>
      <c r="IJ524" s="7"/>
      <c r="IK524" s="7"/>
      <c r="IL524" s="7"/>
      <c r="IM524" s="7"/>
      <c r="IN524" s="7"/>
      <c r="IO524" s="7"/>
      <c r="IP524" s="7"/>
      <c r="IQ524" s="7"/>
      <c r="IR524" s="7"/>
      <c r="IS524" s="7"/>
      <c r="IT524" s="7"/>
      <c r="IU524" s="7"/>
    </row>
    <row r="525" spans="1:255" ht="15" hidden="1" customHeight="1">
      <c r="A525" s="59" t="s">
        <v>12</v>
      </c>
      <c r="B525" s="59"/>
      <c r="C525" s="60"/>
      <c r="D525" s="59"/>
      <c r="E525" s="61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  <c r="DH525" s="7"/>
      <c r="DI525" s="7"/>
      <c r="DJ525" s="7"/>
      <c r="DK525" s="7"/>
      <c r="DL525" s="7"/>
      <c r="DM525" s="7"/>
      <c r="DN525" s="7"/>
      <c r="DO525" s="7"/>
      <c r="DP525" s="7"/>
      <c r="DQ525" s="7"/>
      <c r="DR525" s="7"/>
      <c r="DS525" s="7"/>
      <c r="DT525" s="7"/>
      <c r="DU525" s="7"/>
      <c r="DV525" s="7"/>
      <c r="DW525" s="7"/>
      <c r="DX525" s="7"/>
      <c r="DY525" s="7"/>
      <c r="DZ525" s="7"/>
      <c r="EA525" s="7"/>
      <c r="EB525" s="7"/>
      <c r="EC525" s="7"/>
      <c r="ED525" s="7"/>
      <c r="EE525" s="7"/>
      <c r="EF525" s="7"/>
      <c r="EG525" s="7"/>
      <c r="EH525" s="7"/>
      <c r="EI525" s="7"/>
      <c r="EJ525" s="7"/>
      <c r="EK525" s="7"/>
      <c r="EL525" s="7"/>
      <c r="EM525" s="7"/>
      <c r="EN525" s="7"/>
      <c r="EO525" s="7"/>
      <c r="EP525" s="7"/>
      <c r="EQ525" s="7"/>
      <c r="ER525" s="7"/>
      <c r="ES525" s="7"/>
      <c r="ET525" s="7"/>
      <c r="EU525" s="7"/>
      <c r="EV525" s="7"/>
      <c r="EW525" s="7"/>
      <c r="EX525" s="7"/>
      <c r="EY525" s="7"/>
      <c r="EZ525" s="7"/>
      <c r="FA525" s="7"/>
      <c r="FB525" s="7"/>
      <c r="FC525" s="7"/>
      <c r="FD525" s="7"/>
      <c r="FE525" s="7"/>
      <c r="FF525" s="7"/>
      <c r="FG525" s="7"/>
      <c r="FH525" s="7"/>
      <c r="FI525" s="7"/>
      <c r="FJ525" s="7"/>
      <c r="FK525" s="7"/>
      <c r="FL525" s="7"/>
      <c r="FM525" s="7"/>
      <c r="FN525" s="7"/>
      <c r="FO525" s="7"/>
      <c r="FP525" s="7"/>
      <c r="FQ525" s="7"/>
      <c r="FR525" s="7"/>
      <c r="FS525" s="7"/>
      <c r="FT525" s="7"/>
      <c r="FU525" s="7"/>
      <c r="FV525" s="7"/>
      <c r="FW525" s="7"/>
      <c r="FX525" s="7"/>
      <c r="FY525" s="7"/>
      <c r="FZ525" s="7"/>
      <c r="GA525" s="7"/>
      <c r="GB525" s="7"/>
      <c r="GC525" s="7"/>
      <c r="GD525" s="7"/>
      <c r="GE525" s="7"/>
      <c r="GF525" s="7"/>
      <c r="GG525" s="7"/>
      <c r="GH525" s="7"/>
      <c r="GI525" s="7"/>
      <c r="GJ525" s="7"/>
      <c r="GK525" s="7"/>
      <c r="GL525" s="7"/>
      <c r="GM525" s="7"/>
      <c r="GN525" s="7"/>
      <c r="GO525" s="7"/>
      <c r="GP525" s="7"/>
      <c r="GQ525" s="7"/>
      <c r="GR525" s="7"/>
      <c r="GS525" s="7"/>
      <c r="GT525" s="7"/>
      <c r="GU525" s="7"/>
      <c r="GV525" s="7"/>
      <c r="GW525" s="7"/>
      <c r="GX525" s="7"/>
      <c r="GY525" s="7"/>
      <c r="GZ525" s="7"/>
      <c r="HA525" s="7"/>
      <c r="HB525" s="7"/>
      <c r="HC525" s="7"/>
      <c r="HD525" s="7"/>
      <c r="HE525" s="7"/>
      <c r="HF525" s="7"/>
      <c r="HG525" s="7"/>
      <c r="HH525" s="7"/>
      <c r="HI525" s="7"/>
      <c r="HJ525" s="7"/>
      <c r="HK525" s="7"/>
      <c r="HL525" s="7"/>
      <c r="HM525" s="7"/>
      <c r="HN525" s="7"/>
      <c r="HO525" s="7"/>
      <c r="HP525" s="7"/>
      <c r="HQ525" s="7"/>
      <c r="HR525" s="7"/>
      <c r="HS525" s="7"/>
      <c r="HT525" s="7"/>
      <c r="HU525" s="7"/>
      <c r="HV525" s="7"/>
      <c r="HW525" s="7"/>
      <c r="HX525" s="7"/>
      <c r="HY525" s="7"/>
      <c r="HZ525" s="7"/>
      <c r="IA525" s="7"/>
      <c r="IB525" s="7"/>
      <c r="IC525" s="7"/>
      <c r="ID525" s="7"/>
      <c r="IE525" s="7"/>
      <c r="IF525" s="7"/>
      <c r="IG525" s="7"/>
      <c r="IH525" s="7"/>
      <c r="II525" s="7"/>
      <c r="IJ525" s="7"/>
      <c r="IK525" s="7"/>
      <c r="IL525" s="7"/>
      <c r="IM525" s="7"/>
      <c r="IN525" s="7"/>
      <c r="IO525" s="7"/>
      <c r="IP525" s="7"/>
      <c r="IQ525" s="7"/>
      <c r="IR525" s="7"/>
      <c r="IS525" s="7"/>
      <c r="IT525" s="7"/>
      <c r="IU525" s="7"/>
    </row>
    <row r="526" spans="1:255" ht="47.25" hidden="1">
      <c r="A526" s="86" t="s">
        <v>86</v>
      </c>
      <c r="B526" s="86"/>
      <c r="C526" s="87"/>
      <c r="D526" s="86"/>
      <c r="E526" s="88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  <c r="DH526" s="7"/>
      <c r="DI526" s="7"/>
      <c r="DJ526" s="7"/>
      <c r="DK526" s="7"/>
      <c r="DL526" s="7"/>
      <c r="DM526" s="7"/>
      <c r="DN526" s="7"/>
      <c r="DO526" s="7"/>
      <c r="DP526" s="7"/>
      <c r="DQ526" s="7"/>
      <c r="DR526" s="7"/>
      <c r="DS526" s="7"/>
      <c r="DT526" s="7"/>
      <c r="DU526" s="7"/>
      <c r="DV526" s="7"/>
      <c r="DW526" s="7"/>
      <c r="DX526" s="7"/>
      <c r="DY526" s="7"/>
      <c r="DZ526" s="7"/>
      <c r="EA526" s="7"/>
      <c r="EB526" s="7"/>
      <c r="EC526" s="7"/>
      <c r="ED526" s="7"/>
      <c r="EE526" s="7"/>
      <c r="EF526" s="7"/>
      <c r="EG526" s="7"/>
      <c r="EH526" s="7"/>
      <c r="EI526" s="7"/>
      <c r="EJ526" s="7"/>
      <c r="EK526" s="7"/>
      <c r="EL526" s="7"/>
      <c r="EM526" s="7"/>
      <c r="EN526" s="7"/>
      <c r="EO526" s="7"/>
      <c r="EP526" s="7"/>
      <c r="EQ526" s="7"/>
      <c r="ER526" s="7"/>
      <c r="ES526" s="7"/>
      <c r="ET526" s="7"/>
      <c r="EU526" s="7"/>
      <c r="EV526" s="7"/>
      <c r="EW526" s="7"/>
      <c r="EX526" s="7"/>
      <c r="EY526" s="7"/>
      <c r="EZ526" s="7"/>
      <c r="FA526" s="7"/>
      <c r="FB526" s="7"/>
      <c r="FC526" s="7"/>
      <c r="FD526" s="7"/>
      <c r="FE526" s="7"/>
      <c r="FF526" s="7"/>
      <c r="FG526" s="7"/>
      <c r="FH526" s="7"/>
      <c r="FI526" s="7"/>
      <c r="FJ526" s="7"/>
      <c r="FK526" s="7"/>
      <c r="FL526" s="7"/>
      <c r="FM526" s="7"/>
      <c r="FN526" s="7"/>
      <c r="FO526" s="7"/>
      <c r="FP526" s="7"/>
      <c r="FQ526" s="7"/>
      <c r="FR526" s="7"/>
      <c r="FS526" s="7"/>
      <c r="FT526" s="7"/>
      <c r="FU526" s="7"/>
      <c r="FV526" s="7"/>
      <c r="FW526" s="7"/>
      <c r="FX526" s="7"/>
      <c r="FY526" s="7"/>
      <c r="FZ526" s="7"/>
      <c r="GA526" s="7"/>
      <c r="GB526" s="7"/>
      <c r="GC526" s="7"/>
      <c r="GD526" s="7"/>
      <c r="GE526" s="7"/>
      <c r="GF526" s="7"/>
      <c r="GG526" s="7"/>
      <c r="GH526" s="7"/>
      <c r="GI526" s="7"/>
      <c r="GJ526" s="7"/>
      <c r="GK526" s="7"/>
      <c r="GL526" s="7"/>
      <c r="GM526" s="7"/>
      <c r="GN526" s="7"/>
      <c r="GO526" s="7"/>
      <c r="GP526" s="7"/>
      <c r="GQ526" s="7"/>
      <c r="GR526" s="7"/>
      <c r="GS526" s="7"/>
      <c r="GT526" s="7"/>
      <c r="GU526" s="7"/>
      <c r="GV526" s="7"/>
      <c r="GW526" s="7"/>
      <c r="GX526" s="7"/>
      <c r="GY526" s="7"/>
      <c r="GZ526" s="7"/>
      <c r="HA526" s="7"/>
      <c r="HB526" s="7"/>
      <c r="HC526" s="7"/>
      <c r="HD526" s="7"/>
      <c r="HE526" s="7"/>
      <c r="HF526" s="7"/>
      <c r="HG526" s="7"/>
      <c r="HH526" s="7"/>
      <c r="HI526" s="7"/>
      <c r="HJ526" s="7"/>
      <c r="HK526" s="7"/>
      <c r="HL526" s="7"/>
      <c r="HM526" s="7"/>
      <c r="HN526" s="7"/>
      <c r="HO526" s="7"/>
      <c r="HP526" s="7"/>
      <c r="HQ526" s="7"/>
      <c r="HR526" s="7"/>
      <c r="HS526" s="7"/>
      <c r="HT526" s="7"/>
      <c r="HU526" s="7"/>
      <c r="HV526" s="7"/>
      <c r="HW526" s="7"/>
      <c r="HX526" s="7"/>
      <c r="HY526" s="7"/>
      <c r="HZ526" s="7"/>
      <c r="IA526" s="7"/>
      <c r="IB526" s="7"/>
      <c r="IC526" s="7"/>
      <c r="ID526" s="7"/>
      <c r="IE526" s="7"/>
      <c r="IF526" s="7"/>
      <c r="IG526" s="7"/>
      <c r="IH526" s="7"/>
      <c r="II526" s="7"/>
      <c r="IJ526" s="7"/>
      <c r="IK526" s="7"/>
      <c r="IL526" s="7"/>
      <c r="IM526" s="7"/>
      <c r="IN526" s="7"/>
      <c r="IO526" s="7"/>
      <c r="IP526" s="7"/>
      <c r="IQ526" s="7"/>
      <c r="IR526" s="7"/>
      <c r="IS526" s="7"/>
      <c r="IT526" s="7"/>
      <c r="IU526" s="7"/>
    </row>
    <row r="527" spans="1:255" ht="31.5" hidden="1">
      <c r="A527" s="101" t="s">
        <v>87</v>
      </c>
      <c r="B527" s="102"/>
      <c r="C527" s="8" t="s">
        <v>88</v>
      </c>
      <c r="D527" s="9" t="s">
        <v>98</v>
      </c>
      <c r="E527" s="89" t="s">
        <v>45</v>
      </c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  <c r="DH527" s="7"/>
      <c r="DI527" s="7"/>
      <c r="DJ527" s="7"/>
      <c r="DK527" s="7"/>
      <c r="DL527" s="7"/>
      <c r="DM527" s="7"/>
      <c r="DN527" s="7"/>
      <c r="DO527" s="7"/>
      <c r="DP527" s="7"/>
      <c r="DQ527" s="7"/>
      <c r="DR527" s="7"/>
      <c r="DS527" s="7"/>
      <c r="DT527" s="7"/>
      <c r="DU527" s="7"/>
      <c r="DV527" s="7"/>
      <c r="DW527" s="7"/>
      <c r="DX527" s="7"/>
      <c r="DY527" s="7"/>
      <c r="DZ527" s="7"/>
      <c r="EA527" s="7"/>
      <c r="EB527" s="7"/>
      <c r="EC527" s="7"/>
      <c r="ED527" s="7"/>
      <c r="EE527" s="7"/>
      <c r="EF527" s="7"/>
      <c r="EG527" s="7"/>
      <c r="EH527" s="7"/>
      <c r="EI527" s="7"/>
      <c r="EJ527" s="7"/>
      <c r="EK527" s="7"/>
      <c r="EL527" s="7"/>
      <c r="EM527" s="7"/>
      <c r="EN527" s="7"/>
      <c r="EO527" s="7"/>
      <c r="EP527" s="7"/>
      <c r="EQ527" s="7"/>
      <c r="ER527" s="7"/>
      <c r="ES527" s="7"/>
      <c r="ET527" s="7"/>
      <c r="EU527" s="7"/>
      <c r="EV527" s="7"/>
      <c r="EW527" s="7"/>
      <c r="EX527" s="7"/>
      <c r="EY527" s="7"/>
      <c r="EZ527" s="7"/>
      <c r="FA527" s="7"/>
      <c r="FB527" s="7"/>
      <c r="FC527" s="7"/>
      <c r="FD527" s="7"/>
      <c r="FE527" s="7"/>
      <c r="FF527" s="7"/>
      <c r="FG527" s="7"/>
      <c r="FH527" s="7"/>
      <c r="FI527" s="7"/>
      <c r="FJ527" s="7"/>
      <c r="FK527" s="7"/>
      <c r="FL527" s="7"/>
      <c r="FM527" s="7"/>
      <c r="FN527" s="7"/>
      <c r="FO527" s="7"/>
      <c r="FP527" s="7"/>
      <c r="FQ527" s="7"/>
      <c r="FR527" s="7"/>
      <c r="FS527" s="7"/>
      <c r="FT527" s="7"/>
      <c r="FU527" s="7"/>
      <c r="FV527" s="7"/>
      <c r="FW527" s="7"/>
      <c r="FX527" s="7"/>
      <c r="FY527" s="7"/>
      <c r="FZ527" s="7"/>
      <c r="GA527" s="7"/>
      <c r="GB527" s="7"/>
      <c r="GC527" s="7"/>
      <c r="GD527" s="7"/>
      <c r="GE527" s="7"/>
      <c r="GF527" s="7"/>
      <c r="GG527" s="7"/>
      <c r="GH527" s="7"/>
      <c r="GI527" s="7"/>
      <c r="GJ527" s="7"/>
      <c r="GK527" s="7"/>
      <c r="GL527" s="7"/>
      <c r="GM527" s="7"/>
      <c r="GN527" s="7"/>
      <c r="GO527" s="7"/>
      <c r="GP527" s="7"/>
      <c r="GQ527" s="7"/>
      <c r="GR527" s="7"/>
      <c r="GS527" s="7"/>
      <c r="GT527" s="7"/>
      <c r="GU527" s="7"/>
      <c r="GV527" s="7"/>
      <c r="GW527" s="7"/>
      <c r="GX527" s="7"/>
      <c r="GY527" s="7"/>
      <c r="GZ527" s="7"/>
      <c r="HA527" s="7"/>
      <c r="HB527" s="7"/>
      <c r="HC527" s="7"/>
      <c r="HD527" s="7"/>
      <c r="HE527" s="7"/>
      <c r="HF527" s="7"/>
      <c r="HG527" s="7"/>
      <c r="HH527" s="7"/>
      <c r="HI527" s="7"/>
      <c r="HJ527" s="7"/>
      <c r="HK527" s="7"/>
      <c r="HL527" s="7"/>
      <c r="HM527" s="7"/>
      <c r="HN527" s="7"/>
      <c r="HO527" s="7"/>
      <c r="HP527" s="7"/>
      <c r="HQ527" s="7"/>
      <c r="HR527" s="7"/>
      <c r="HS527" s="7"/>
      <c r="HT527" s="7"/>
      <c r="HU527" s="7"/>
      <c r="HV527" s="7"/>
      <c r="HW527" s="7"/>
      <c r="HX527" s="7"/>
      <c r="HY527" s="7"/>
      <c r="HZ527" s="7"/>
      <c r="IA527" s="7"/>
      <c r="IB527" s="7"/>
      <c r="IC527" s="7"/>
      <c r="ID527" s="7"/>
      <c r="IE527" s="7"/>
      <c r="IF527" s="7"/>
      <c r="IG527" s="7"/>
      <c r="IH527" s="7"/>
      <c r="II527" s="7"/>
      <c r="IJ527" s="7"/>
      <c r="IK527" s="7"/>
      <c r="IL527" s="7"/>
      <c r="IM527" s="7"/>
      <c r="IN527" s="7"/>
      <c r="IO527" s="7"/>
      <c r="IP527" s="7"/>
      <c r="IQ527" s="7"/>
      <c r="IR527" s="7"/>
      <c r="IS527" s="7"/>
      <c r="IT527" s="7"/>
      <c r="IU527" s="7"/>
    </row>
    <row r="528" spans="1:255" hidden="1">
      <c r="A528" s="103" t="s">
        <v>0</v>
      </c>
      <c r="B528" s="34" t="s">
        <v>1</v>
      </c>
      <c r="C528" s="35"/>
      <c r="D528" s="104" t="s">
        <v>2</v>
      </c>
      <c r="E528" s="105" t="s">
        <v>3</v>
      </c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  <c r="DV528" s="7"/>
      <c r="DW528" s="7"/>
      <c r="DX528" s="7"/>
      <c r="DY528" s="7"/>
      <c r="DZ528" s="7"/>
      <c r="EA528" s="7"/>
      <c r="EB528" s="7"/>
      <c r="EC528" s="7"/>
      <c r="ED528" s="7"/>
      <c r="EE528" s="7"/>
      <c r="EF528" s="7"/>
      <c r="EG528" s="7"/>
      <c r="EH528" s="7"/>
      <c r="EI528" s="7"/>
      <c r="EJ528" s="7"/>
      <c r="EK528" s="7"/>
      <c r="EL528" s="7"/>
      <c r="EM528" s="7"/>
      <c r="EN528" s="7"/>
      <c r="EO528" s="7"/>
      <c r="EP528" s="7"/>
      <c r="EQ528" s="7"/>
      <c r="ER528" s="7"/>
      <c r="ES528" s="7"/>
      <c r="ET528" s="7"/>
      <c r="EU528" s="7"/>
      <c r="EV528" s="7"/>
      <c r="EW528" s="7"/>
      <c r="EX528" s="7"/>
      <c r="EY528" s="7"/>
      <c r="EZ528" s="7"/>
      <c r="FA528" s="7"/>
      <c r="FB528" s="7"/>
      <c r="FC528" s="7"/>
      <c r="FD528" s="7"/>
      <c r="FE528" s="7"/>
      <c r="FF528" s="7"/>
      <c r="FG528" s="7"/>
      <c r="FH528" s="7"/>
      <c r="FI528" s="7"/>
      <c r="FJ528" s="7"/>
      <c r="FK528" s="7"/>
      <c r="FL528" s="7"/>
      <c r="FM528" s="7"/>
      <c r="FN528" s="7"/>
      <c r="FO528" s="7"/>
      <c r="FP528" s="7"/>
      <c r="FQ528" s="7"/>
      <c r="FR528" s="7"/>
      <c r="FS528" s="7"/>
      <c r="FT528" s="7"/>
      <c r="FU528" s="7"/>
      <c r="FV528" s="7"/>
      <c r="FW528" s="7"/>
      <c r="FX528" s="7"/>
      <c r="FY528" s="7"/>
      <c r="FZ528" s="7"/>
      <c r="GA528" s="7"/>
      <c r="GB528" s="7"/>
      <c r="GC528" s="7"/>
      <c r="GD528" s="7"/>
      <c r="GE528" s="7"/>
      <c r="GF528" s="7"/>
      <c r="GG528" s="7"/>
      <c r="GH528" s="7"/>
      <c r="GI528" s="7"/>
      <c r="GJ528" s="7"/>
      <c r="GK528" s="7"/>
      <c r="GL528" s="7"/>
      <c r="GM528" s="7"/>
      <c r="GN528" s="7"/>
      <c r="GO528" s="7"/>
      <c r="GP528" s="7"/>
      <c r="GQ528" s="7"/>
      <c r="GR528" s="7"/>
      <c r="GS528" s="7"/>
      <c r="GT528" s="7"/>
      <c r="GU528" s="7"/>
      <c r="GV528" s="7"/>
      <c r="GW528" s="7"/>
      <c r="GX528" s="7"/>
      <c r="GY528" s="7"/>
      <c r="GZ528" s="7"/>
      <c r="HA528" s="7"/>
      <c r="HB528" s="7"/>
      <c r="HC528" s="7"/>
      <c r="HD528" s="7"/>
      <c r="HE528" s="7"/>
      <c r="HF528" s="7"/>
      <c r="HG528" s="7"/>
      <c r="HH528" s="7"/>
      <c r="HI528" s="7"/>
      <c r="HJ528" s="7"/>
      <c r="HK528" s="7"/>
      <c r="HL528" s="7"/>
      <c r="HM528" s="7"/>
      <c r="HN528" s="7"/>
      <c r="HO528" s="7"/>
      <c r="HP528" s="7"/>
      <c r="HQ528" s="7"/>
      <c r="HR528" s="7"/>
      <c r="HS528" s="7"/>
      <c r="HT528" s="7"/>
      <c r="HU528" s="7"/>
      <c r="HV528" s="7"/>
      <c r="HW528" s="7"/>
      <c r="HX528" s="7"/>
      <c r="HY528" s="7"/>
      <c r="HZ528" s="7"/>
      <c r="IA528" s="7"/>
      <c r="IB528" s="7"/>
      <c r="IC528" s="7"/>
      <c r="ID528" s="7"/>
      <c r="IE528" s="7"/>
      <c r="IF528" s="7"/>
      <c r="IG528" s="7"/>
      <c r="IH528" s="7"/>
      <c r="II528" s="7"/>
      <c r="IJ528" s="7"/>
      <c r="IK528" s="7"/>
      <c r="IL528" s="7"/>
      <c r="IM528" s="7"/>
      <c r="IN528" s="7"/>
      <c r="IO528" s="7"/>
      <c r="IP528" s="7"/>
      <c r="IQ528" s="7"/>
      <c r="IR528" s="7"/>
      <c r="IS528" s="7"/>
      <c r="IT528" s="7"/>
      <c r="IU528" s="7"/>
    </row>
    <row r="529" spans="1:255" hidden="1">
      <c r="A529" s="103"/>
      <c r="B529" s="13" t="s">
        <v>4</v>
      </c>
      <c r="C529" s="13" t="s">
        <v>5</v>
      </c>
      <c r="D529" s="104"/>
      <c r="E529" s="105"/>
    </row>
    <row r="530" spans="1:255">
      <c r="A530" s="14"/>
      <c r="B530" s="31"/>
      <c r="C530" s="32"/>
      <c r="D530" s="49"/>
      <c r="E530" s="18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  <c r="DV530" s="7"/>
      <c r="DW530" s="7"/>
      <c r="DX530" s="7"/>
      <c r="DY530" s="7"/>
      <c r="DZ530" s="7"/>
      <c r="EA530" s="7"/>
      <c r="EB530" s="7"/>
      <c r="EC530" s="7"/>
      <c r="ED530" s="7"/>
      <c r="EE530" s="7"/>
      <c r="EF530" s="7"/>
      <c r="EG530" s="7"/>
      <c r="EH530" s="7"/>
      <c r="EI530" s="7"/>
      <c r="EJ530" s="7"/>
      <c r="EK530" s="7"/>
      <c r="EL530" s="7"/>
      <c r="EM530" s="7"/>
      <c r="EN530" s="7"/>
      <c r="EO530" s="7"/>
      <c r="EP530" s="7"/>
      <c r="EQ530" s="7"/>
      <c r="ER530" s="7"/>
      <c r="ES530" s="7"/>
      <c r="ET530" s="7"/>
      <c r="EU530" s="7"/>
      <c r="EV530" s="7"/>
      <c r="EW530" s="7"/>
      <c r="EX530" s="7"/>
      <c r="EY530" s="7"/>
      <c r="EZ530" s="7"/>
      <c r="FA530" s="7"/>
      <c r="FB530" s="7"/>
      <c r="FC530" s="7"/>
      <c r="FD530" s="7"/>
      <c r="FE530" s="7"/>
      <c r="FF530" s="7"/>
      <c r="FG530" s="7"/>
      <c r="FH530" s="7"/>
      <c r="FI530" s="7"/>
      <c r="FJ530" s="7"/>
      <c r="FK530" s="7"/>
      <c r="FL530" s="7"/>
      <c r="FM530" s="7"/>
      <c r="FN530" s="7"/>
      <c r="FO530" s="7"/>
      <c r="FP530" s="7"/>
      <c r="FQ530" s="7"/>
      <c r="FR530" s="7"/>
      <c r="FS530" s="7"/>
      <c r="FT530" s="7"/>
      <c r="FU530" s="7"/>
      <c r="FV530" s="7"/>
      <c r="FW530" s="7"/>
      <c r="FX530" s="7"/>
      <c r="FY530" s="7"/>
      <c r="FZ530" s="7"/>
      <c r="GA530" s="7"/>
      <c r="GB530" s="7"/>
      <c r="GC530" s="7"/>
      <c r="GD530" s="7"/>
      <c r="GE530" s="7"/>
      <c r="GF530" s="7"/>
      <c r="GG530" s="7"/>
      <c r="GH530" s="7"/>
      <c r="GI530" s="7"/>
      <c r="GJ530" s="7"/>
      <c r="GK530" s="7"/>
      <c r="GL530" s="7"/>
      <c r="GM530" s="7"/>
      <c r="GN530" s="7"/>
      <c r="GO530" s="7"/>
      <c r="GP530" s="7"/>
      <c r="GQ530" s="7"/>
      <c r="GR530" s="7"/>
      <c r="GS530" s="7"/>
      <c r="GT530" s="7"/>
      <c r="GU530" s="7"/>
      <c r="GV530" s="7"/>
      <c r="GW530" s="7"/>
      <c r="GX530" s="7"/>
      <c r="GY530" s="7"/>
      <c r="GZ530" s="7"/>
      <c r="HA530" s="7"/>
      <c r="HB530" s="7"/>
      <c r="HC530" s="7"/>
      <c r="HD530" s="7"/>
      <c r="HE530" s="7"/>
      <c r="HF530" s="7"/>
      <c r="HG530" s="7"/>
      <c r="HH530" s="7"/>
      <c r="HI530" s="7"/>
      <c r="HJ530" s="7"/>
      <c r="HK530" s="7"/>
      <c r="HL530" s="7"/>
      <c r="HM530" s="7"/>
      <c r="HN530" s="7"/>
      <c r="HO530" s="7"/>
      <c r="HP530" s="7"/>
      <c r="HQ530" s="7"/>
      <c r="HR530" s="7"/>
      <c r="HS530" s="7"/>
      <c r="HT530" s="7"/>
      <c r="HU530" s="7"/>
      <c r="HV530" s="7"/>
      <c r="HW530" s="7"/>
      <c r="HX530" s="7"/>
      <c r="HY530" s="7"/>
      <c r="HZ530" s="7"/>
      <c r="IA530" s="7"/>
      <c r="IB530" s="7"/>
      <c r="IC530" s="7"/>
      <c r="ID530" s="7"/>
      <c r="IE530" s="7"/>
      <c r="IF530" s="7"/>
      <c r="IG530" s="7"/>
      <c r="IH530" s="7"/>
      <c r="II530" s="7"/>
      <c r="IJ530" s="7"/>
      <c r="IK530" s="7"/>
      <c r="IL530" s="7"/>
      <c r="IM530" s="7"/>
      <c r="IN530" s="7"/>
      <c r="IO530" s="7"/>
      <c r="IP530" s="7"/>
      <c r="IQ530" s="7"/>
      <c r="IR530" s="7"/>
      <c r="IS530" s="7"/>
      <c r="IT530" s="7"/>
      <c r="IU530" s="7"/>
    </row>
    <row r="531" spans="1:255">
      <c r="A531" s="14"/>
      <c r="B531" s="31"/>
      <c r="C531" s="32"/>
      <c r="D531" s="49"/>
      <c r="E531" s="18"/>
    </row>
    <row r="532" spans="1:255" ht="16.5" thickBot="1">
      <c r="A532" s="14"/>
      <c r="B532" s="31"/>
      <c r="C532" s="32"/>
      <c r="D532" s="49"/>
      <c r="E532" s="18"/>
    </row>
    <row r="533" spans="1:255" ht="17.25" thickTop="1" thickBot="1">
      <c r="A533" s="65"/>
      <c r="B533" s="65"/>
      <c r="C533" s="66"/>
      <c r="D533" s="65"/>
      <c r="E533" s="67"/>
    </row>
    <row r="534" spans="1:255" ht="17.25" thickTop="1" thickBot="1">
      <c r="A534" s="99" t="s">
        <v>12</v>
      </c>
      <c r="B534" s="99"/>
      <c r="C534" s="99"/>
      <c r="D534" s="99"/>
      <c r="E534" s="9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  <c r="FL534" s="7"/>
      <c r="FM534" s="7"/>
      <c r="FN534" s="7"/>
      <c r="FO534" s="7"/>
      <c r="FP534" s="7"/>
      <c r="FQ534" s="7"/>
      <c r="FR534" s="7"/>
      <c r="FS534" s="7"/>
      <c r="FT534" s="7"/>
      <c r="FU534" s="7"/>
      <c r="FV534" s="7"/>
      <c r="FW534" s="7"/>
      <c r="FX534" s="7"/>
      <c r="FY534" s="7"/>
      <c r="FZ534" s="7"/>
      <c r="GA534" s="7"/>
      <c r="GB534" s="7"/>
      <c r="GC534" s="7"/>
      <c r="GD534" s="7"/>
      <c r="GE534" s="7"/>
      <c r="GF534" s="7"/>
      <c r="GG534" s="7"/>
      <c r="GH534" s="7"/>
      <c r="GI534" s="7"/>
      <c r="GJ534" s="7"/>
      <c r="GK534" s="7"/>
      <c r="GL534" s="7"/>
      <c r="GM534" s="7"/>
      <c r="GN534" s="7"/>
      <c r="GO534" s="7"/>
      <c r="GP534" s="7"/>
      <c r="GQ534" s="7"/>
      <c r="GR534" s="7"/>
      <c r="GS534" s="7"/>
      <c r="GT534" s="7"/>
      <c r="GU534" s="7"/>
      <c r="GV534" s="7"/>
      <c r="GW534" s="7"/>
      <c r="GX534" s="7"/>
      <c r="GY534" s="7"/>
      <c r="GZ534" s="7"/>
      <c r="HA534" s="7"/>
      <c r="HB534" s="7"/>
      <c r="HC534" s="7"/>
      <c r="HD534" s="7"/>
      <c r="HE534" s="7"/>
      <c r="HF534" s="7"/>
      <c r="HG534" s="7"/>
      <c r="HH534" s="7"/>
      <c r="HI534" s="7"/>
      <c r="HJ534" s="7"/>
      <c r="HK534" s="7"/>
      <c r="HL534" s="7"/>
      <c r="HM534" s="7"/>
      <c r="HN534" s="7"/>
      <c r="HO534" s="7"/>
      <c r="HP534" s="7"/>
      <c r="HQ534" s="7"/>
      <c r="HR534" s="7"/>
      <c r="HS534" s="7"/>
      <c r="HT534" s="7"/>
      <c r="HU534" s="7"/>
      <c r="HV534" s="7"/>
      <c r="HW534" s="7"/>
      <c r="HX534" s="7"/>
      <c r="HY534" s="7"/>
      <c r="HZ534" s="7"/>
      <c r="IA534" s="7"/>
      <c r="IB534" s="7"/>
      <c r="IC534" s="7"/>
      <c r="ID534" s="7"/>
      <c r="IE534" s="7"/>
      <c r="IF534" s="7"/>
      <c r="IG534" s="7"/>
      <c r="IH534" s="7"/>
      <c r="II534" s="7"/>
      <c r="IJ534" s="7"/>
      <c r="IK534" s="7"/>
      <c r="IL534" s="7"/>
      <c r="IM534" s="7"/>
      <c r="IN534" s="7"/>
      <c r="IO534" s="7"/>
      <c r="IP534" s="7"/>
      <c r="IQ534" s="7"/>
      <c r="IR534" s="7"/>
      <c r="IS534" s="7"/>
      <c r="IT534" s="7"/>
      <c r="IU534" s="7"/>
    </row>
    <row r="535" spans="1:255" ht="16.5" thickTop="1">
      <c r="A535" s="100" t="s">
        <v>477</v>
      </c>
      <c r="B535" s="100"/>
      <c r="C535" s="100"/>
      <c r="D535" s="100"/>
      <c r="E535" s="100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  <c r="CU535" s="7"/>
      <c r="CV535" s="7"/>
      <c r="CW535" s="7"/>
      <c r="CX535" s="7"/>
      <c r="CY535" s="7"/>
      <c r="CZ535" s="7"/>
      <c r="DA535" s="7"/>
      <c r="DB535" s="7"/>
      <c r="DC535" s="7"/>
      <c r="DD535" s="7"/>
      <c r="DE535" s="7"/>
      <c r="DF535" s="7"/>
      <c r="DG535" s="7"/>
      <c r="DH535" s="7"/>
      <c r="DI535" s="7"/>
      <c r="DJ535" s="7"/>
      <c r="DK535" s="7"/>
      <c r="DL535" s="7"/>
      <c r="DM535" s="7"/>
      <c r="DN535" s="7"/>
      <c r="DO535" s="7"/>
      <c r="DP535" s="7"/>
      <c r="DQ535" s="7"/>
      <c r="DR535" s="7"/>
      <c r="DS535" s="7"/>
      <c r="DT535" s="7"/>
      <c r="DU535" s="7"/>
      <c r="DV535" s="7"/>
      <c r="DW535" s="7"/>
      <c r="DX535" s="7"/>
      <c r="DY535" s="7"/>
      <c r="DZ535" s="7"/>
      <c r="EA535" s="7"/>
      <c r="EB535" s="7"/>
      <c r="EC535" s="7"/>
      <c r="ED535" s="7"/>
      <c r="EE535" s="7"/>
      <c r="EF535" s="7"/>
      <c r="EG535" s="7"/>
      <c r="EH535" s="7"/>
      <c r="EI535" s="7"/>
      <c r="EJ535" s="7"/>
      <c r="EK535" s="7"/>
      <c r="EL535" s="7"/>
      <c r="EM535" s="7"/>
      <c r="EN535" s="7"/>
      <c r="EO535" s="7"/>
      <c r="EP535" s="7"/>
      <c r="EQ535" s="7"/>
      <c r="ER535" s="7"/>
      <c r="ES535" s="7"/>
      <c r="ET535" s="7"/>
      <c r="EU535" s="7"/>
      <c r="EV535" s="7"/>
      <c r="EW535" s="7"/>
      <c r="EX535" s="7"/>
      <c r="EY535" s="7"/>
      <c r="EZ535" s="7"/>
      <c r="FA535" s="7"/>
      <c r="FB535" s="7"/>
      <c r="FC535" s="7"/>
      <c r="FD535" s="7"/>
      <c r="FE535" s="7"/>
      <c r="FF535" s="7"/>
      <c r="FG535" s="7"/>
      <c r="FH535" s="7"/>
      <c r="FI535" s="7"/>
      <c r="FJ535" s="7"/>
      <c r="FK535" s="7"/>
      <c r="FL535" s="7"/>
      <c r="FM535" s="7"/>
      <c r="FN535" s="7"/>
      <c r="FO535" s="7"/>
      <c r="FP535" s="7"/>
      <c r="FQ535" s="7"/>
      <c r="FR535" s="7"/>
      <c r="FS535" s="7"/>
      <c r="FT535" s="7"/>
      <c r="FU535" s="7"/>
      <c r="FV535" s="7"/>
      <c r="FW535" s="7"/>
      <c r="FX535" s="7"/>
      <c r="FY535" s="7"/>
      <c r="FZ535" s="7"/>
      <c r="GA535" s="7"/>
      <c r="GB535" s="7"/>
      <c r="GC535" s="7"/>
      <c r="GD535" s="7"/>
      <c r="GE535" s="7"/>
      <c r="GF535" s="7"/>
      <c r="GG535" s="7"/>
      <c r="GH535" s="7"/>
      <c r="GI535" s="7"/>
      <c r="GJ535" s="7"/>
      <c r="GK535" s="7"/>
      <c r="GL535" s="7"/>
      <c r="GM535" s="7"/>
      <c r="GN535" s="7"/>
      <c r="GO535" s="7"/>
      <c r="GP535" s="7"/>
      <c r="GQ535" s="7"/>
      <c r="GR535" s="7"/>
      <c r="GS535" s="7"/>
      <c r="GT535" s="7"/>
      <c r="GU535" s="7"/>
      <c r="GV535" s="7"/>
      <c r="GW535" s="7"/>
      <c r="GX535" s="7"/>
      <c r="GY535" s="7"/>
      <c r="GZ535" s="7"/>
      <c r="HA535" s="7"/>
      <c r="HB535" s="7"/>
      <c r="HC535" s="7"/>
      <c r="HD535" s="7"/>
      <c r="HE535" s="7"/>
      <c r="HF535" s="7"/>
      <c r="HG535" s="7"/>
      <c r="HH535" s="7"/>
      <c r="HI535" s="7"/>
      <c r="HJ535" s="7"/>
      <c r="HK535" s="7"/>
      <c r="HL535" s="7"/>
      <c r="HM535" s="7"/>
      <c r="HN535" s="7"/>
      <c r="HO535" s="7"/>
      <c r="HP535" s="7"/>
      <c r="HQ535" s="7"/>
      <c r="HR535" s="7"/>
      <c r="HS535" s="7"/>
      <c r="HT535" s="7"/>
      <c r="HU535" s="7"/>
      <c r="HV535" s="7"/>
      <c r="HW535" s="7"/>
      <c r="HX535" s="7"/>
      <c r="HY535" s="7"/>
      <c r="HZ535" s="7"/>
      <c r="IA535" s="7"/>
      <c r="IB535" s="7"/>
      <c r="IC535" s="7"/>
      <c r="ID535" s="7"/>
      <c r="IE535" s="7"/>
      <c r="IF535" s="7"/>
      <c r="IG535" s="7"/>
      <c r="IH535" s="7"/>
      <c r="II535" s="7"/>
      <c r="IJ535" s="7"/>
      <c r="IK535" s="7"/>
      <c r="IL535" s="7"/>
      <c r="IM535" s="7"/>
      <c r="IN535" s="7"/>
      <c r="IO535" s="7"/>
      <c r="IP535" s="7"/>
      <c r="IQ535" s="7"/>
      <c r="IR535" s="7"/>
      <c r="IS535" s="7"/>
      <c r="IT535" s="7"/>
      <c r="IU535" s="7"/>
    </row>
    <row r="536" spans="1:255" ht="31.5">
      <c r="A536" s="101" t="s">
        <v>475</v>
      </c>
      <c r="B536" s="102"/>
      <c r="C536" s="8" t="s">
        <v>476</v>
      </c>
      <c r="D536" s="9" t="s">
        <v>251</v>
      </c>
      <c r="E536" s="89" t="s">
        <v>45</v>
      </c>
    </row>
    <row r="537" spans="1:255">
      <c r="A537" s="103" t="s">
        <v>0</v>
      </c>
      <c r="B537" s="34" t="s">
        <v>1</v>
      </c>
      <c r="C537" s="35"/>
      <c r="D537" s="104" t="s">
        <v>2</v>
      </c>
      <c r="E537" s="105" t="s">
        <v>3</v>
      </c>
    </row>
    <row r="538" spans="1:255">
      <c r="A538" s="103"/>
      <c r="B538" s="13" t="s">
        <v>4</v>
      </c>
      <c r="C538" s="13" t="s">
        <v>5</v>
      </c>
      <c r="D538" s="104"/>
      <c r="E538" s="105"/>
    </row>
    <row r="539" spans="1:255">
      <c r="A539" s="14"/>
      <c r="B539" s="31"/>
      <c r="C539" s="32"/>
      <c r="D539" s="49"/>
      <c r="E539" s="18"/>
    </row>
    <row r="540" spans="1:255">
      <c r="A540" s="14"/>
      <c r="B540" s="31"/>
      <c r="C540" s="32"/>
      <c r="D540" s="49"/>
      <c r="E540" s="18"/>
    </row>
    <row r="541" spans="1:255" ht="16.5" thickBot="1">
      <c r="A541" s="14"/>
      <c r="B541" s="31"/>
      <c r="C541" s="32"/>
      <c r="D541" s="49"/>
      <c r="E541" s="18"/>
    </row>
    <row r="542" spans="1:255" ht="16.5" customHeight="1" thickTop="1" thickBot="1">
      <c r="A542" s="99" t="s">
        <v>198</v>
      </c>
      <c r="B542" s="99"/>
      <c r="C542" s="99"/>
      <c r="D542" s="99"/>
      <c r="E542" s="9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  <c r="CU542" s="7"/>
      <c r="CV542" s="7"/>
      <c r="CW542" s="7"/>
      <c r="CX542" s="7"/>
      <c r="CY542" s="7"/>
      <c r="CZ542" s="7"/>
      <c r="DA542" s="7"/>
      <c r="DB542" s="7"/>
      <c r="DC542" s="7"/>
      <c r="DD542" s="7"/>
      <c r="DE542" s="7"/>
      <c r="DF542" s="7"/>
      <c r="DG542" s="7"/>
      <c r="DH542" s="7"/>
      <c r="DI542" s="7"/>
      <c r="DJ542" s="7"/>
      <c r="DK542" s="7"/>
      <c r="DL542" s="7"/>
      <c r="DM542" s="7"/>
      <c r="DN542" s="7"/>
      <c r="DO542" s="7"/>
      <c r="DP542" s="7"/>
      <c r="DQ542" s="7"/>
      <c r="DR542" s="7"/>
      <c r="DS542" s="7"/>
      <c r="DT542" s="7"/>
      <c r="DU542" s="7"/>
      <c r="DV542" s="7"/>
      <c r="DW542" s="7"/>
      <c r="DX542" s="7"/>
      <c r="DY542" s="7"/>
      <c r="DZ542" s="7"/>
      <c r="EA542" s="7"/>
      <c r="EB542" s="7"/>
      <c r="EC542" s="7"/>
      <c r="ED542" s="7"/>
      <c r="EE542" s="7"/>
      <c r="EF542" s="7"/>
      <c r="EG542" s="7"/>
      <c r="EH542" s="7"/>
      <c r="EI542" s="7"/>
      <c r="EJ542" s="7"/>
      <c r="EK542" s="7"/>
      <c r="EL542" s="7"/>
      <c r="EM542" s="7"/>
      <c r="EN542" s="7"/>
      <c r="EO542" s="7"/>
      <c r="EP542" s="7"/>
      <c r="EQ542" s="7"/>
      <c r="ER542" s="7"/>
      <c r="ES542" s="7"/>
      <c r="ET542" s="7"/>
      <c r="EU542" s="7"/>
      <c r="EV542" s="7"/>
      <c r="EW542" s="7"/>
      <c r="EX542" s="7"/>
      <c r="EY542" s="7"/>
      <c r="EZ542" s="7"/>
      <c r="FA542" s="7"/>
      <c r="FB542" s="7"/>
      <c r="FC542" s="7"/>
      <c r="FD542" s="7"/>
      <c r="FE542" s="7"/>
      <c r="FF542" s="7"/>
      <c r="FG542" s="7"/>
      <c r="FH542" s="7"/>
      <c r="FI542" s="7"/>
      <c r="FJ542" s="7"/>
      <c r="FK542" s="7"/>
      <c r="FL542" s="7"/>
      <c r="FM542" s="7"/>
      <c r="FN542" s="7"/>
      <c r="FO542" s="7"/>
      <c r="FP542" s="7"/>
      <c r="FQ542" s="7"/>
      <c r="FR542" s="7"/>
      <c r="FS542" s="7"/>
      <c r="FT542" s="7"/>
      <c r="FU542" s="7"/>
      <c r="FV542" s="7"/>
      <c r="FW542" s="7"/>
      <c r="FX542" s="7"/>
      <c r="FY542" s="7"/>
      <c r="FZ542" s="7"/>
      <c r="GA542" s="7"/>
      <c r="GB542" s="7"/>
      <c r="GC542" s="7"/>
      <c r="GD542" s="7"/>
      <c r="GE542" s="7"/>
      <c r="GF542" s="7"/>
      <c r="GG542" s="7"/>
      <c r="GH542" s="7"/>
      <c r="GI542" s="7"/>
      <c r="GJ542" s="7"/>
      <c r="GK542" s="7"/>
      <c r="GL542" s="7"/>
      <c r="GM542" s="7"/>
      <c r="GN542" s="7"/>
      <c r="GO542" s="7"/>
      <c r="GP542" s="7"/>
      <c r="GQ542" s="7"/>
      <c r="GR542" s="7"/>
      <c r="GS542" s="7"/>
      <c r="GT542" s="7"/>
      <c r="GU542" s="7"/>
      <c r="GV542" s="7"/>
      <c r="GW542" s="7"/>
      <c r="GX542" s="7"/>
      <c r="GY542" s="7"/>
      <c r="GZ542" s="7"/>
      <c r="HA542" s="7"/>
      <c r="HB542" s="7"/>
      <c r="HC542" s="7"/>
      <c r="HD542" s="7"/>
      <c r="HE542" s="7"/>
      <c r="HF542" s="7"/>
      <c r="HG542" s="7"/>
      <c r="HH542" s="7"/>
      <c r="HI542" s="7"/>
      <c r="HJ542" s="7"/>
      <c r="HK542" s="7"/>
      <c r="HL542" s="7"/>
      <c r="HM542" s="7"/>
      <c r="HN542" s="7"/>
      <c r="HO542" s="7"/>
      <c r="HP542" s="7"/>
      <c r="HQ542" s="7"/>
      <c r="HR542" s="7"/>
      <c r="HS542" s="7"/>
      <c r="HT542" s="7"/>
      <c r="HU542" s="7"/>
      <c r="HV542" s="7"/>
      <c r="HW542" s="7"/>
      <c r="HX542" s="7"/>
      <c r="HY542" s="7"/>
      <c r="HZ542" s="7"/>
      <c r="IA542" s="7"/>
      <c r="IB542" s="7"/>
      <c r="IC542" s="7"/>
      <c r="ID542" s="7"/>
      <c r="IE542" s="7"/>
      <c r="IF542" s="7"/>
      <c r="IG542" s="7"/>
      <c r="IH542" s="7"/>
      <c r="II542" s="7"/>
      <c r="IJ542" s="7"/>
      <c r="IK542" s="7"/>
      <c r="IL542" s="7"/>
      <c r="IM542" s="7"/>
      <c r="IN542" s="7"/>
      <c r="IO542" s="7"/>
      <c r="IP542" s="7"/>
      <c r="IQ542" s="7"/>
      <c r="IR542" s="7"/>
      <c r="IS542" s="7"/>
      <c r="IT542" s="7"/>
      <c r="IU542" s="7"/>
    </row>
    <row r="543" spans="1:255" ht="16.5" thickTop="1">
      <c r="A543" s="100" t="s">
        <v>478</v>
      </c>
      <c r="B543" s="100"/>
      <c r="C543" s="100"/>
      <c r="D543" s="100"/>
      <c r="E543" s="100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  <c r="DV543" s="7"/>
      <c r="DW543" s="7"/>
      <c r="DX543" s="7"/>
      <c r="DY543" s="7"/>
      <c r="DZ543" s="7"/>
      <c r="EA543" s="7"/>
      <c r="EB543" s="7"/>
      <c r="EC543" s="7"/>
      <c r="ED543" s="7"/>
      <c r="EE543" s="7"/>
      <c r="EF543" s="7"/>
      <c r="EG543" s="7"/>
      <c r="EH543" s="7"/>
      <c r="EI543" s="7"/>
      <c r="EJ543" s="7"/>
      <c r="EK543" s="7"/>
      <c r="EL543" s="7"/>
      <c r="EM543" s="7"/>
      <c r="EN543" s="7"/>
      <c r="EO543" s="7"/>
      <c r="EP543" s="7"/>
      <c r="EQ543" s="7"/>
      <c r="ER543" s="7"/>
      <c r="ES543" s="7"/>
      <c r="ET543" s="7"/>
      <c r="EU543" s="7"/>
      <c r="EV543" s="7"/>
      <c r="EW543" s="7"/>
      <c r="EX543" s="7"/>
      <c r="EY543" s="7"/>
      <c r="EZ543" s="7"/>
      <c r="FA543" s="7"/>
      <c r="FB543" s="7"/>
      <c r="FC543" s="7"/>
      <c r="FD543" s="7"/>
      <c r="FE543" s="7"/>
      <c r="FF543" s="7"/>
      <c r="FG543" s="7"/>
      <c r="FH543" s="7"/>
      <c r="FI543" s="7"/>
      <c r="FJ543" s="7"/>
      <c r="FK543" s="7"/>
      <c r="FL543" s="7"/>
      <c r="FM543" s="7"/>
      <c r="FN543" s="7"/>
      <c r="FO543" s="7"/>
      <c r="FP543" s="7"/>
      <c r="FQ543" s="7"/>
      <c r="FR543" s="7"/>
      <c r="FS543" s="7"/>
      <c r="FT543" s="7"/>
      <c r="FU543" s="7"/>
      <c r="FV543" s="7"/>
      <c r="FW543" s="7"/>
      <c r="FX543" s="7"/>
      <c r="FY543" s="7"/>
      <c r="FZ543" s="7"/>
      <c r="GA543" s="7"/>
      <c r="GB543" s="7"/>
      <c r="GC543" s="7"/>
      <c r="GD543" s="7"/>
      <c r="GE543" s="7"/>
      <c r="GF543" s="7"/>
      <c r="GG543" s="7"/>
      <c r="GH543" s="7"/>
      <c r="GI543" s="7"/>
      <c r="GJ543" s="7"/>
      <c r="GK543" s="7"/>
      <c r="GL543" s="7"/>
      <c r="GM543" s="7"/>
      <c r="GN543" s="7"/>
      <c r="GO543" s="7"/>
      <c r="GP543" s="7"/>
      <c r="GQ543" s="7"/>
      <c r="GR543" s="7"/>
      <c r="GS543" s="7"/>
      <c r="GT543" s="7"/>
      <c r="GU543" s="7"/>
      <c r="GV543" s="7"/>
      <c r="GW543" s="7"/>
      <c r="GX543" s="7"/>
      <c r="GY543" s="7"/>
      <c r="GZ543" s="7"/>
      <c r="HA543" s="7"/>
      <c r="HB543" s="7"/>
      <c r="HC543" s="7"/>
      <c r="HD543" s="7"/>
      <c r="HE543" s="7"/>
      <c r="HF543" s="7"/>
      <c r="HG543" s="7"/>
      <c r="HH543" s="7"/>
      <c r="HI543" s="7"/>
      <c r="HJ543" s="7"/>
      <c r="HK543" s="7"/>
      <c r="HL543" s="7"/>
      <c r="HM543" s="7"/>
      <c r="HN543" s="7"/>
      <c r="HO543" s="7"/>
      <c r="HP543" s="7"/>
      <c r="HQ543" s="7"/>
      <c r="HR543" s="7"/>
      <c r="HS543" s="7"/>
      <c r="HT543" s="7"/>
      <c r="HU543" s="7"/>
      <c r="HV543" s="7"/>
      <c r="HW543" s="7"/>
      <c r="HX543" s="7"/>
      <c r="HY543" s="7"/>
      <c r="HZ543" s="7"/>
      <c r="IA543" s="7"/>
      <c r="IB543" s="7"/>
      <c r="IC543" s="7"/>
      <c r="ID543" s="7"/>
      <c r="IE543" s="7"/>
      <c r="IF543" s="7"/>
      <c r="IG543" s="7"/>
      <c r="IH543" s="7"/>
      <c r="II543" s="7"/>
      <c r="IJ543" s="7"/>
      <c r="IK543" s="7"/>
      <c r="IL543" s="7"/>
      <c r="IM543" s="7"/>
      <c r="IN543" s="7"/>
      <c r="IO543" s="7"/>
      <c r="IP543" s="7"/>
      <c r="IQ543" s="7"/>
      <c r="IR543" s="7"/>
      <c r="IS543" s="7"/>
      <c r="IT543" s="7"/>
      <c r="IU543" s="7"/>
    </row>
    <row r="544" spans="1:255" ht="31.5">
      <c r="A544" s="101" t="s">
        <v>215</v>
      </c>
      <c r="B544" s="102"/>
      <c r="C544" s="8" t="s">
        <v>216</v>
      </c>
      <c r="D544" s="9" t="s">
        <v>251</v>
      </c>
      <c r="E544" s="89" t="s">
        <v>45</v>
      </c>
    </row>
    <row r="545" spans="1:255">
      <c r="A545" s="103" t="s">
        <v>0</v>
      </c>
      <c r="B545" s="34" t="s">
        <v>1</v>
      </c>
      <c r="C545" s="35"/>
      <c r="D545" s="104" t="s">
        <v>2</v>
      </c>
      <c r="E545" s="105" t="s">
        <v>3</v>
      </c>
    </row>
    <row r="546" spans="1:255">
      <c r="A546" s="103"/>
      <c r="B546" s="13" t="s">
        <v>4</v>
      </c>
      <c r="C546" s="13" t="s">
        <v>5</v>
      </c>
      <c r="D546" s="104"/>
      <c r="E546" s="105"/>
    </row>
    <row r="547" spans="1:255">
      <c r="A547" s="14"/>
      <c r="B547" s="31"/>
      <c r="C547" s="32"/>
      <c r="D547" s="49"/>
      <c r="E547" s="18"/>
    </row>
    <row r="548" spans="1:255">
      <c r="A548" s="14"/>
      <c r="B548" s="31"/>
      <c r="C548" s="32"/>
      <c r="D548" s="49"/>
      <c r="E548" s="18"/>
    </row>
    <row r="549" spans="1:255" ht="16.5" thickBot="1">
      <c r="A549" s="14"/>
      <c r="B549" s="31"/>
      <c r="C549" s="32"/>
      <c r="D549" s="49"/>
      <c r="E549" s="18"/>
    </row>
    <row r="550" spans="1:255" ht="16.5" customHeight="1" thickTop="1" thickBot="1">
      <c r="A550" s="99" t="s">
        <v>198</v>
      </c>
      <c r="B550" s="99"/>
      <c r="C550" s="99"/>
      <c r="D550" s="99"/>
      <c r="E550" s="99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  <c r="DV550" s="7"/>
      <c r="DW550" s="7"/>
      <c r="DX550" s="7"/>
      <c r="DY550" s="7"/>
      <c r="DZ550" s="7"/>
      <c r="EA550" s="7"/>
      <c r="EB550" s="7"/>
      <c r="EC550" s="7"/>
      <c r="ED550" s="7"/>
      <c r="EE550" s="7"/>
      <c r="EF550" s="7"/>
      <c r="EG550" s="7"/>
      <c r="EH550" s="7"/>
      <c r="EI550" s="7"/>
      <c r="EJ550" s="7"/>
      <c r="EK550" s="7"/>
      <c r="EL550" s="7"/>
      <c r="EM550" s="7"/>
      <c r="EN550" s="7"/>
      <c r="EO550" s="7"/>
      <c r="EP550" s="7"/>
      <c r="EQ550" s="7"/>
      <c r="ER550" s="7"/>
      <c r="ES550" s="7"/>
      <c r="ET550" s="7"/>
      <c r="EU550" s="7"/>
      <c r="EV550" s="7"/>
      <c r="EW550" s="7"/>
      <c r="EX550" s="7"/>
      <c r="EY550" s="7"/>
      <c r="EZ550" s="7"/>
      <c r="FA550" s="7"/>
      <c r="FB550" s="7"/>
      <c r="FC550" s="7"/>
      <c r="FD550" s="7"/>
      <c r="FE550" s="7"/>
      <c r="FF550" s="7"/>
      <c r="FG550" s="7"/>
      <c r="FH550" s="7"/>
      <c r="FI550" s="7"/>
      <c r="FJ550" s="7"/>
      <c r="FK550" s="7"/>
      <c r="FL550" s="7"/>
      <c r="FM550" s="7"/>
      <c r="FN550" s="7"/>
      <c r="FO550" s="7"/>
      <c r="FP550" s="7"/>
      <c r="FQ550" s="7"/>
      <c r="FR550" s="7"/>
      <c r="FS550" s="7"/>
      <c r="FT550" s="7"/>
      <c r="FU550" s="7"/>
      <c r="FV550" s="7"/>
      <c r="FW550" s="7"/>
      <c r="FX550" s="7"/>
      <c r="FY550" s="7"/>
      <c r="FZ550" s="7"/>
      <c r="GA550" s="7"/>
      <c r="GB550" s="7"/>
      <c r="GC550" s="7"/>
      <c r="GD550" s="7"/>
      <c r="GE550" s="7"/>
      <c r="GF550" s="7"/>
      <c r="GG550" s="7"/>
      <c r="GH550" s="7"/>
      <c r="GI550" s="7"/>
      <c r="GJ550" s="7"/>
      <c r="GK550" s="7"/>
      <c r="GL550" s="7"/>
      <c r="GM550" s="7"/>
      <c r="GN550" s="7"/>
      <c r="GO550" s="7"/>
      <c r="GP550" s="7"/>
      <c r="GQ550" s="7"/>
      <c r="GR550" s="7"/>
      <c r="GS550" s="7"/>
      <c r="GT550" s="7"/>
      <c r="GU550" s="7"/>
      <c r="GV550" s="7"/>
      <c r="GW550" s="7"/>
      <c r="GX550" s="7"/>
      <c r="GY550" s="7"/>
      <c r="GZ550" s="7"/>
      <c r="HA550" s="7"/>
      <c r="HB550" s="7"/>
      <c r="HC550" s="7"/>
      <c r="HD550" s="7"/>
      <c r="HE550" s="7"/>
      <c r="HF550" s="7"/>
      <c r="HG550" s="7"/>
      <c r="HH550" s="7"/>
      <c r="HI550" s="7"/>
      <c r="HJ550" s="7"/>
      <c r="HK550" s="7"/>
      <c r="HL550" s="7"/>
      <c r="HM550" s="7"/>
      <c r="HN550" s="7"/>
      <c r="HO550" s="7"/>
      <c r="HP550" s="7"/>
      <c r="HQ550" s="7"/>
      <c r="HR550" s="7"/>
      <c r="HS550" s="7"/>
      <c r="HT550" s="7"/>
      <c r="HU550" s="7"/>
      <c r="HV550" s="7"/>
      <c r="HW550" s="7"/>
      <c r="HX550" s="7"/>
      <c r="HY550" s="7"/>
      <c r="HZ550" s="7"/>
      <c r="IA550" s="7"/>
      <c r="IB550" s="7"/>
      <c r="IC550" s="7"/>
      <c r="ID550" s="7"/>
      <c r="IE550" s="7"/>
      <c r="IF550" s="7"/>
      <c r="IG550" s="7"/>
      <c r="IH550" s="7"/>
      <c r="II550" s="7"/>
      <c r="IJ550" s="7"/>
      <c r="IK550" s="7"/>
      <c r="IL550" s="7"/>
      <c r="IM550" s="7"/>
      <c r="IN550" s="7"/>
      <c r="IO550" s="7"/>
      <c r="IP550" s="7"/>
      <c r="IQ550" s="7"/>
      <c r="IR550" s="7"/>
      <c r="IS550" s="7"/>
      <c r="IT550" s="7"/>
      <c r="IU550" s="7"/>
    </row>
    <row r="551" spans="1:255" ht="16.5" thickTop="1">
      <c r="A551" s="100" t="s">
        <v>480</v>
      </c>
      <c r="B551" s="100"/>
      <c r="C551" s="100"/>
      <c r="D551" s="100"/>
      <c r="E551" s="100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  <c r="DV551" s="7"/>
      <c r="DW551" s="7"/>
      <c r="DX551" s="7"/>
      <c r="DY551" s="7"/>
      <c r="DZ551" s="7"/>
      <c r="EA551" s="7"/>
      <c r="EB551" s="7"/>
      <c r="EC551" s="7"/>
      <c r="ED551" s="7"/>
      <c r="EE551" s="7"/>
      <c r="EF551" s="7"/>
      <c r="EG551" s="7"/>
      <c r="EH551" s="7"/>
      <c r="EI551" s="7"/>
      <c r="EJ551" s="7"/>
      <c r="EK551" s="7"/>
      <c r="EL551" s="7"/>
      <c r="EM551" s="7"/>
      <c r="EN551" s="7"/>
      <c r="EO551" s="7"/>
      <c r="EP551" s="7"/>
      <c r="EQ551" s="7"/>
      <c r="ER551" s="7"/>
      <c r="ES551" s="7"/>
      <c r="ET551" s="7"/>
      <c r="EU551" s="7"/>
      <c r="EV551" s="7"/>
      <c r="EW551" s="7"/>
      <c r="EX551" s="7"/>
      <c r="EY551" s="7"/>
      <c r="EZ551" s="7"/>
      <c r="FA551" s="7"/>
      <c r="FB551" s="7"/>
      <c r="FC551" s="7"/>
      <c r="FD551" s="7"/>
      <c r="FE551" s="7"/>
      <c r="FF551" s="7"/>
      <c r="FG551" s="7"/>
      <c r="FH551" s="7"/>
      <c r="FI551" s="7"/>
      <c r="FJ551" s="7"/>
      <c r="FK551" s="7"/>
      <c r="FL551" s="7"/>
      <c r="FM551" s="7"/>
      <c r="FN551" s="7"/>
      <c r="FO551" s="7"/>
      <c r="FP551" s="7"/>
      <c r="FQ551" s="7"/>
      <c r="FR551" s="7"/>
      <c r="FS551" s="7"/>
      <c r="FT551" s="7"/>
      <c r="FU551" s="7"/>
      <c r="FV551" s="7"/>
      <c r="FW551" s="7"/>
      <c r="FX551" s="7"/>
      <c r="FY551" s="7"/>
      <c r="FZ551" s="7"/>
      <c r="GA551" s="7"/>
      <c r="GB551" s="7"/>
      <c r="GC551" s="7"/>
      <c r="GD551" s="7"/>
      <c r="GE551" s="7"/>
      <c r="GF551" s="7"/>
      <c r="GG551" s="7"/>
      <c r="GH551" s="7"/>
      <c r="GI551" s="7"/>
      <c r="GJ551" s="7"/>
      <c r="GK551" s="7"/>
      <c r="GL551" s="7"/>
      <c r="GM551" s="7"/>
      <c r="GN551" s="7"/>
      <c r="GO551" s="7"/>
      <c r="GP551" s="7"/>
      <c r="GQ551" s="7"/>
      <c r="GR551" s="7"/>
      <c r="GS551" s="7"/>
      <c r="GT551" s="7"/>
      <c r="GU551" s="7"/>
      <c r="GV551" s="7"/>
      <c r="GW551" s="7"/>
      <c r="GX551" s="7"/>
      <c r="GY551" s="7"/>
      <c r="GZ551" s="7"/>
      <c r="HA551" s="7"/>
      <c r="HB551" s="7"/>
      <c r="HC551" s="7"/>
      <c r="HD551" s="7"/>
      <c r="HE551" s="7"/>
      <c r="HF551" s="7"/>
      <c r="HG551" s="7"/>
      <c r="HH551" s="7"/>
      <c r="HI551" s="7"/>
      <c r="HJ551" s="7"/>
      <c r="HK551" s="7"/>
      <c r="HL551" s="7"/>
      <c r="HM551" s="7"/>
      <c r="HN551" s="7"/>
      <c r="HO551" s="7"/>
      <c r="HP551" s="7"/>
      <c r="HQ551" s="7"/>
      <c r="HR551" s="7"/>
      <c r="HS551" s="7"/>
      <c r="HT551" s="7"/>
      <c r="HU551" s="7"/>
      <c r="HV551" s="7"/>
      <c r="HW551" s="7"/>
      <c r="HX551" s="7"/>
      <c r="HY551" s="7"/>
      <c r="HZ551" s="7"/>
      <c r="IA551" s="7"/>
      <c r="IB551" s="7"/>
      <c r="IC551" s="7"/>
      <c r="ID551" s="7"/>
      <c r="IE551" s="7"/>
      <c r="IF551" s="7"/>
      <c r="IG551" s="7"/>
      <c r="IH551" s="7"/>
      <c r="II551" s="7"/>
      <c r="IJ551" s="7"/>
      <c r="IK551" s="7"/>
      <c r="IL551" s="7"/>
      <c r="IM551" s="7"/>
      <c r="IN551" s="7"/>
      <c r="IO551" s="7"/>
      <c r="IP551" s="7"/>
      <c r="IQ551" s="7"/>
      <c r="IR551" s="7"/>
      <c r="IS551" s="7"/>
      <c r="IT551" s="7"/>
      <c r="IU551" s="7"/>
    </row>
    <row r="552" spans="1:255" ht="31.5">
      <c r="A552" s="101" t="s">
        <v>61</v>
      </c>
      <c r="B552" s="102"/>
      <c r="C552" s="8" t="s">
        <v>479</v>
      </c>
      <c r="D552" s="9" t="s">
        <v>492</v>
      </c>
      <c r="E552" s="89" t="s">
        <v>45</v>
      </c>
    </row>
    <row r="553" spans="1:255">
      <c r="A553" s="103" t="s">
        <v>0</v>
      </c>
      <c r="B553" s="34" t="s">
        <v>1</v>
      </c>
      <c r="C553" s="35"/>
      <c r="D553" s="104" t="s">
        <v>2</v>
      </c>
      <c r="E553" s="105" t="s">
        <v>3</v>
      </c>
    </row>
    <row r="554" spans="1:255">
      <c r="A554" s="103"/>
      <c r="B554" s="13" t="s">
        <v>4</v>
      </c>
      <c r="C554" s="13" t="s">
        <v>5</v>
      </c>
      <c r="D554" s="104"/>
      <c r="E554" s="105"/>
    </row>
    <row r="555" spans="1:255">
      <c r="A555" s="14"/>
      <c r="B555" s="31"/>
      <c r="C555" s="32"/>
      <c r="D555" s="49"/>
      <c r="E555" s="18"/>
    </row>
    <row r="556" spans="1:255">
      <c r="A556" s="14"/>
      <c r="B556" s="31"/>
      <c r="C556" s="32"/>
      <c r="D556" s="49"/>
      <c r="E556" s="18"/>
    </row>
    <row r="557" spans="1:255" ht="16.5" thickBot="1">
      <c r="A557" s="14"/>
      <c r="B557" s="31"/>
      <c r="C557" s="32"/>
      <c r="D557" s="49"/>
      <c r="E557" s="18"/>
    </row>
    <row r="558" spans="1:255" ht="17.25" thickTop="1" thickBot="1">
      <c r="A558" s="99" t="s">
        <v>12</v>
      </c>
      <c r="B558" s="99"/>
      <c r="C558" s="99"/>
      <c r="D558" s="99"/>
      <c r="E558" s="99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  <c r="FL558" s="7"/>
      <c r="FM558" s="7"/>
      <c r="FN558" s="7"/>
      <c r="FO558" s="7"/>
      <c r="FP558" s="7"/>
      <c r="FQ558" s="7"/>
      <c r="FR558" s="7"/>
      <c r="FS558" s="7"/>
      <c r="FT558" s="7"/>
      <c r="FU558" s="7"/>
      <c r="FV558" s="7"/>
      <c r="FW558" s="7"/>
      <c r="FX558" s="7"/>
      <c r="FY558" s="7"/>
      <c r="FZ558" s="7"/>
      <c r="GA558" s="7"/>
      <c r="GB558" s="7"/>
      <c r="GC558" s="7"/>
      <c r="GD558" s="7"/>
      <c r="GE558" s="7"/>
      <c r="GF558" s="7"/>
      <c r="GG558" s="7"/>
      <c r="GH558" s="7"/>
      <c r="GI558" s="7"/>
      <c r="GJ558" s="7"/>
      <c r="GK558" s="7"/>
      <c r="GL558" s="7"/>
      <c r="GM558" s="7"/>
      <c r="GN558" s="7"/>
      <c r="GO558" s="7"/>
      <c r="GP558" s="7"/>
      <c r="GQ558" s="7"/>
      <c r="GR558" s="7"/>
      <c r="GS558" s="7"/>
      <c r="GT558" s="7"/>
      <c r="GU558" s="7"/>
      <c r="GV558" s="7"/>
      <c r="GW558" s="7"/>
      <c r="GX558" s="7"/>
      <c r="GY558" s="7"/>
      <c r="GZ558" s="7"/>
      <c r="HA558" s="7"/>
      <c r="HB558" s="7"/>
      <c r="HC558" s="7"/>
      <c r="HD558" s="7"/>
      <c r="HE558" s="7"/>
      <c r="HF558" s="7"/>
      <c r="HG558" s="7"/>
      <c r="HH558" s="7"/>
      <c r="HI558" s="7"/>
      <c r="HJ558" s="7"/>
      <c r="HK558" s="7"/>
      <c r="HL558" s="7"/>
      <c r="HM558" s="7"/>
      <c r="HN558" s="7"/>
      <c r="HO558" s="7"/>
      <c r="HP558" s="7"/>
      <c r="HQ558" s="7"/>
      <c r="HR558" s="7"/>
      <c r="HS558" s="7"/>
      <c r="HT558" s="7"/>
      <c r="HU558" s="7"/>
      <c r="HV558" s="7"/>
      <c r="HW558" s="7"/>
      <c r="HX558" s="7"/>
      <c r="HY558" s="7"/>
      <c r="HZ558" s="7"/>
      <c r="IA558" s="7"/>
      <c r="IB558" s="7"/>
      <c r="IC558" s="7"/>
      <c r="ID558" s="7"/>
      <c r="IE558" s="7"/>
      <c r="IF558" s="7"/>
      <c r="IG558" s="7"/>
      <c r="IH558" s="7"/>
      <c r="II558" s="7"/>
      <c r="IJ558" s="7"/>
      <c r="IK558" s="7"/>
      <c r="IL558" s="7"/>
      <c r="IM558" s="7"/>
      <c r="IN558" s="7"/>
      <c r="IO558" s="7"/>
      <c r="IP558" s="7"/>
      <c r="IQ558" s="7"/>
      <c r="IR558" s="7"/>
      <c r="IS558" s="7"/>
      <c r="IT558" s="7"/>
      <c r="IU558" s="7"/>
    </row>
    <row r="559" spans="1:255" ht="16.5" thickTop="1">
      <c r="A559" s="100" t="s">
        <v>483</v>
      </c>
      <c r="B559" s="100"/>
      <c r="C559" s="100"/>
      <c r="D559" s="100"/>
      <c r="E559" s="100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  <c r="FL559" s="7"/>
      <c r="FM559" s="7"/>
      <c r="FN559" s="7"/>
      <c r="FO559" s="7"/>
      <c r="FP559" s="7"/>
      <c r="FQ559" s="7"/>
      <c r="FR559" s="7"/>
      <c r="FS559" s="7"/>
      <c r="FT559" s="7"/>
      <c r="FU559" s="7"/>
      <c r="FV559" s="7"/>
      <c r="FW559" s="7"/>
      <c r="FX559" s="7"/>
      <c r="FY559" s="7"/>
      <c r="FZ559" s="7"/>
      <c r="GA559" s="7"/>
      <c r="GB559" s="7"/>
      <c r="GC559" s="7"/>
      <c r="GD559" s="7"/>
      <c r="GE559" s="7"/>
      <c r="GF559" s="7"/>
      <c r="GG559" s="7"/>
      <c r="GH559" s="7"/>
      <c r="GI559" s="7"/>
      <c r="GJ559" s="7"/>
      <c r="GK559" s="7"/>
      <c r="GL559" s="7"/>
      <c r="GM559" s="7"/>
      <c r="GN559" s="7"/>
      <c r="GO559" s="7"/>
      <c r="GP559" s="7"/>
      <c r="GQ559" s="7"/>
      <c r="GR559" s="7"/>
      <c r="GS559" s="7"/>
      <c r="GT559" s="7"/>
      <c r="GU559" s="7"/>
      <c r="GV559" s="7"/>
      <c r="GW559" s="7"/>
      <c r="GX559" s="7"/>
      <c r="GY559" s="7"/>
      <c r="GZ559" s="7"/>
      <c r="HA559" s="7"/>
      <c r="HB559" s="7"/>
      <c r="HC559" s="7"/>
      <c r="HD559" s="7"/>
      <c r="HE559" s="7"/>
      <c r="HF559" s="7"/>
      <c r="HG559" s="7"/>
      <c r="HH559" s="7"/>
      <c r="HI559" s="7"/>
      <c r="HJ559" s="7"/>
      <c r="HK559" s="7"/>
      <c r="HL559" s="7"/>
      <c r="HM559" s="7"/>
      <c r="HN559" s="7"/>
      <c r="HO559" s="7"/>
      <c r="HP559" s="7"/>
      <c r="HQ559" s="7"/>
      <c r="HR559" s="7"/>
      <c r="HS559" s="7"/>
      <c r="HT559" s="7"/>
      <c r="HU559" s="7"/>
      <c r="HV559" s="7"/>
      <c r="HW559" s="7"/>
      <c r="HX559" s="7"/>
      <c r="HY559" s="7"/>
      <c r="HZ559" s="7"/>
      <c r="IA559" s="7"/>
      <c r="IB559" s="7"/>
      <c r="IC559" s="7"/>
      <c r="ID559" s="7"/>
      <c r="IE559" s="7"/>
      <c r="IF559" s="7"/>
      <c r="IG559" s="7"/>
      <c r="IH559" s="7"/>
      <c r="II559" s="7"/>
      <c r="IJ559" s="7"/>
      <c r="IK559" s="7"/>
      <c r="IL559" s="7"/>
      <c r="IM559" s="7"/>
      <c r="IN559" s="7"/>
      <c r="IO559" s="7"/>
      <c r="IP559" s="7"/>
      <c r="IQ559" s="7"/>
      <c r="IR559" s="7"/>
      <c r="IS559" s="7"/>
      <c r="IT559" s="7"/>
      <c r="IU559" s="7"/>
    </row>
    <row r="560" spans="1:255" ht="31.5">
      <c r="A560" s="101" t="s">
        <v>481</v>
      </c>
      <c r="B560" s="102"/>
      <c r="C560" s="8" t="s">
        <v>482</v>
      </c>
      <c r="D560" s="9" t="s">
        <v>98</v>
      </c>
      <c r="E560" s="89" t="s">
        <v>45</v>
      </c>
    </row>
    <row r="561" spans="1:255">
      <c r="A561" s="103" t="s">
        <v>0</v>
      </c>
      <c r="B561" s="34" t="s">
        <v>1</v>
      </c>
      <c r="C561" s="35"/>
      <c r="D561" s="104" t="s">
        <v>2</v>
      </c>
      <c r="E561" s="105" t="s">
        <v>3</v>
      </c>
    </row>
    <row r="562" spans="1:255">
      <c r="A562" s="103"/>
      <c r="B562" s="13" t="s">
        <v>4</v>
      </c>
      <c r="C562" s="13" t="s">
        <v>5</v>
      </c>
      <c r="D562" s="104"/>
      <c r="E562" s="105"/>
    </row>
    <row r="563" spans="1:255">
      <c r="A563" s="14"/>
      <c r="B563" s="31"/>
      <c r="C563" s="32"/>
      <c r="D563" s="49"/>
      <c r="E563" s="18"/>
    </row>
    <row r="564" spans="1:255">
      <c r="A564" s="14"/>
      <c r="B564" s="31"/>
      <c r="C564" s="32"/>
      <c r="D564" s="49"/>
      <c r="E564" s="18"/>
    </row>
    <row r="565" spans="1:255" ht="16.5" thickBot="1">
      <c r="A565" s="14"/>
      <c r="B565" s="31"/>
      <c r="C565" s="32"/>
      <c r="D565" s="49"/>
      <c r="E565" s="18"/>
    </row>
    <row r="566" spans="1:255" ht="16.5" customHeight="1" thickTop="1" thickBot="1">
      <c r="A566" s="99" t="s">
        <v>198</v>
      </c>
      <c r="B566" s="99"/>
      <c r="C566" s="99"/>
      <c r="D566" s="99"/>
      <c r="E566" s="99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  <c r="FO566" s="7"/>
      <c r="FP566" s="7"/>
      <c r="FQ566" s="7"/>
      <c r="FR566" s="7"/>
      <c r="FS566" s="7"/>
      <c r="FT566" s="7"/>
      <c r="FU566" s="7"/>
      <c r="FV566" s="7"/>
      <c r="FW566" s="7"/>
      <c r="FX566" s="7"/>
      <c r="FY566" s="7"/>
      <c r="FZ566" s="7"/>
      <c r="GA566" s="7"/>
      <c r="GB566" s="7"/>
      <c r="GC566" s="7"/>
      <c r="GD566" s="7"/>
      <c r="GE566" s="7"/>
      <c r="GF566" s="7"/>
      <c r="GG566" s="7"/>
      <c r="GH566" s="7"/>
      <c r="GI566" s="7"/>
      <c r="GJ566" s="7"/>
      <c r="GK566" s="7"/>
      <c r="GL566" s="7"/>
      <c r="GM566" s="7"/>
      <c r="GN566" s="7"/>
      <c r="GO566" s="7"/>
      <c r="GP566" s="7"/>
      <c r="GQ566" s="7"/>
      <c r="GR566" s="7"/>
      <c r="GS566" s="7"/>
      <c r="GT566" s="7"/>
      <c r="GU566" s="7"/>
      <c r="GV566" s="7"/>
      <c r="GW566" s="7"/>
      <c r="GX566" s="7"/>
      <c r="GY566" s="7"/>
      <c r="GZ566" s="7"/>
      <c r="HA566" s="7"/>
      <c r="HB566" s="7"/>
      <c r="HC566" s="7"/>
      <c r="HD566" s="7"/>
      <c r="HE566" s="7"/>
      <c r="HF566" s="7"/>
      <c r="HG566" s="7"/>
      <c r="HH566" s="7"/>
      <c r="HI566" s="7"/>
      <c r="HJ566" s="7"/>
      <c r="HK566" s="7"/>
      <c r="HL566" s="7"/>
      <c r="HM566" s="7"/>
      <c r="HN566" s="7"/>
      <c r="HO566" s="7"/>
      <c r="HP566" s="7"/>
      <c r="HQ566" s="7"/>
      <c r="HR566" s="7"/>
      <c r="HS566" s="7"/>
      <c r="HT566" s="7"/>
      <c r="HU566" s="7"/>
      <c r="HV566" s="7"/>
      <c r="HW566" s="7"/>
      <c r="HX566" s="7"/>
      <c r="HY566" s="7"/>
      <c r="HZ566" s="7"/>
      <c r="IA566" s="7"/>
      <c r="IB566" s="7"/>
      <c r="IC566" s="7"/>
      <c r="ID566" s="7"/>
      <c r="IE566" s="7"/>
      <c r="IF566" s="7"/>
      <c r="IG566" s="7"/>
      <c r="IH566" s="7"/>
      <c r="II566" s="7"/>
      <c r="IJ566" s="7"/>
      <c r="IK566" s="7"/>
      <c r="IL566" s="7"/>
      <c r="IM566" s="7"/>
      <c r="IN566" s="7"/>
      <c r="IO566" s="7"/>
      <c r="IP566" s="7"/>
      <c r="IQ566" s="7"/>
      <c r="IR566" s="7"/>
      <c r="IS566" s="7"/>
      <c r="IT566" s="7"/>
      <c r="IU566" s="7"/>
    </row>
    <row r="567" spans="1:255" ht="16.5" thickTop="1">
      <c r="A567" s="100" t="s">
        <v>483</v>
      </c>
      <c r="B567" s="100"/>
      <c r="C567" s="100"/>
      <c r="D567" s="100"/>
      <c r="E567" s="100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  <c r="FL567" s="7"/>
      <c r="FM567" s="7"/>
      <c r="FN567" s="7"/>
      <c r="FO567" s="7"/>
      <c r="FP567" s="7"/>
      <c r="FQ567" s="7"/>
      <c r="FR567" s="7"/>
      <c r="FS567" s="7"/>
      <c r="FT567" s="7"/>
      <c r="FU567" s="7"/>
      <c r="FV567" s="7"/>
      <c r="FW567" s="7"/>
      <c r="FX567" s="7"/>
      <c r="FY567" s="7"/>
      <c r="FZ567" s="7"/>
      <c r="GA567" s="7"/>
      <c r="GB567" s="7"/>
      <c r="GC567" s="7"/>
      <c r="GD567" s="7"/>
      <c r="GE567" s="7"/>
      <c r="GF567" s="7"/>
      <c r="GG567" s="7"/>
      <c r="GH567" s="7"/>
      <c r="GI567" s="7"/>
      <c r="GJ567" s="7"/>
      <c r="GK567" s="7"/>
      <c r="GL567" s="7"/>
      <c r="GM567" s="7"/>
      <c r="GN567" s="7"/>
      <c r="GO567" s="7"/>
      <c r="GP567" s="7"/>
      <c r="GQ567" s="7"/>
      <c r="GR567" s="7"/>
      <c r="GS567" s="7"/>
      <c r="GT567" s="7"/>
      <c r="GU567" s="7"/>
      <c r="GV567" s="7"/>
      <c r="GW567" s="7"/>
      <c r="GX567" s="7"/>
      <c r="GY567" s="7"/>
      <c r="GZ567" s="7"/>
      <c r="HA567" s="7"/>
      <c r="HB567" s="7"/>
      <c r="HC567" s="7"/>
      <c r="HD567" s="7"/>
      <c r="HE567" s="7"/>
      <c r="HF567" s="7"/>
      <c r="HG567" s="7"/>
      <c r="HH567" s="7"/>
      <c r="HI567" s="7"/>
      <c r="HJ567" s="7"/>
      <c r="HK567" s="7"/>
      <c r="HL567" s="7"/>
      <c r="HM567" s="7"/>
      <c r="HN567" s="7"/>
      <c r="HO567" s="7"/>
      <c r="HP567" s="7"/>
      <c r="HQ567" s="7"/>
      <c r="HR567" s="7"/>
      <c r="HS567" s="7"/>
      <c r="HT567" s="7"/>
      <c r="HU567" s="7"/>
      <c r="HV567" s="7"/>
      <c r="HW567" s="7"/>
      <c r="HX567" s="7"/>
      <c r="HY567" s="7"/>
      <c r="HZ567" s="7"/>
      <c r="IA567" s="7"/>
      <c r="IB567" s="7"/>
      <c r="IC567" s="7"/>
      <c r="ID567" s="7"/>
      <c r="IE567" s="7"/>
      <c r="IF567" s="7"/>
      <c r="IG567" s="7"/>
      <c r="IH567" s="7"/>
      <c r="II567" s="7"/>
      <c r="IJ567" s="7"/>
      <c r="IK567" s="7"/>
      <c r="IL567" s="7"/>
      <c r="IM567" s="7"/>
      <c r="IN567" s="7"/>
      <c r="IO567" s="7"/>
      <c r="IP567" s="7"/>
      <c r="IQ567" s="7"/>
      <c r="IR567" s="7"/>
      <c r="IS567" s="7"/>
      <c r="IT567" s="7"/>
      <c r="IU567" s="7"/>
    </row>
    <row r="568" spans="1:255" ht="31.5">
      <c r="A568" s="101" t="s">
        <v>481</v>
      </c>
      <c r="B568" s="102"/>
      <c r="C568" s="8" t="s">
        <v>482</v>
      </c>
      <c r="D568" s="9" t="s">
        <v>98</v>
      </c>
      <c r="E568" s="89" t="s">
        <v>45</v>
      </c>
    </row>
    <row r="569" spans="1:255">
      <c r="A569" s="103" t="s">
        <v>0</v>
      </c>
      <c r="B569" s="34" t="s">
        <v>1</v>
      </c>
      <c r="C569" s="35"/>
      <c r="D569" s="104" t="s">
        <v>2</v>
      </c>
      <c r="E569" s="105" t="s">
        <v>3</v>
      </c>
    </row>
    <row r="570" spans="1:255">
      <c r="A570" s="103"/>
      <c r="B570" s="13" t="s">
        <v>4</v>
      </c>
      <c r="C570" s="13" t="s">
        <v>5</v>
      </c>
      <c r="D570" s="104"/>
      <c r="E570" s="105"/>
    </row>
    <row r="571" spans="1:255">
      <c r="A571" s="14"/>
      <c r="B571" s="31"/>
      <c r="C571" s="32"/>
      <c r="D571" s="49"/>
      <c r="E571" s="18"/>
    </row>
    <row r="572" spans="1:255">
      <c r="A572" s="14"/>
      <c r="B572" s="31"/>
      <c r="C572" s="32"/>
      <c r="D572" s="49"/>
      <c r="E572" s="18"/>
    </row>
    <row r="573" spans="1:255" ht="16.5" thickBot="1">
      <c r="A573" s="14"/>
      <c r="B573" s="31"/>
      <c r="C573" s="32"/>
      <c r="D573" s="49"/>
      <c r="E573" s="18"/>
    </row>
    <row r="574" spans="1:255" ht="17.25" thickTop="1" thickBot="1">
      <c r="A574" s="99" t="s">
        <v>12</v>
      </c>
      <c r="B574" s="99"/>
      <c r="C574" s="99"/>
      <c r="D574" s="99"/>
      <c r="E574" s="99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  <c r="FL574" s="7"/>
      <c r="FM574" s="7"/>
      <c r="FN574" s="7"/>
      <c r="FO574" s="7"/>
      <c r="FP574" s="7"/>
      <c r="FQ574" s="7"/>
      <c r="FR574" s="7"/>
      <c r="FS574" s="7"/>
      <c r="FT574" s="7"/>
      <c r="FU574" s="7"/>
      <c r="FV574" s="7"/>
      <c r="FW574" s="7"/>
      <c r="FX574" s="7"/>
      <c r="FY574" s="7"/>
      <c r="FZ574" s="7"/>
      <c r="GA574" s="7"/>
      <c r="GB574" s="7"/>
      <c r="GC574" s="7"/>
      <c r="GD574" s="7"/>
      <c r="GE574" s="7"/>
      <c r="GF574" s="7"/>
      <c r="GG574" s="7"/>
      <c r="GH574" s="7"/>
      <c r="GI574" s="7"/>
      <c r="GJ574" s="7"/>
      <c r="GK574" s="7"/>
      <c r="GL574" s="7"/>
      <c r="GM574" s="7"/>
      <c r="GN574" s="7"/>
      <c r="GO574" s="7"/>
      <c r="GP574" s="7"/>
      <c r="GQ574" s="7"/>
      <c r="GR574" s="7"/>
      <c r="GS574" s="7"/>
      <c r="GT574" s="7"/>
      <c r="GU574" s="7"/>
      <c r="GV574" s="7"/>
      <c r="GW574" s="7"/>
      <c r="GX574" s="7"/>
      <c r="GY574" s="7"/>
      <c r="GZ574" s="7"/>
      <c r="HA574" s="7"/>
      <c r="HB574" s="7"/>
      <c r="HC574" s="7"/>
      <c r="HD574" s="7"/>
      <c r="HE574" s="7"/>
      <c r="HF574" s="7"/>
      <c r="HG574" s="7"/>
      <c r="HH574" s="7"/>
      <c r="HI574" s="7"/>
      <c r="HJ574" s="7"/>
      <c r="HK574" s="7"/>
      <c r="HL574" s="7"/>
      <c r="HM574" s="7"/>
      <c r="HN574" s="7"/>
      <c r="HO574" s="7"/>
      <c r="HP574" s="7"/>
      <c r="HQ574" s="7"/>
      <c r="HR574" s="7"/>
      <c r="HS574" s="7"/>
      <c r="HT574" s="7"/>
      <c r="HU574" s="7"/>
      <c r="HV574" s="7"/>
      <c r="HW574" s="7"/>
      <c r="HX574" s="7"/>
      <c r="HY574" s="7"/>
      <c r="HZ574" s="7"/>
      <c r="IA574" s="7"/>
      <c r="IB574" s="7"/>
      <c r="IC574" s="7"/>
      <c r="ID574" s="7"/>
      <c r="IE574" s="7"/>
      <c r="IF574" s="7"/>
      <c r="IG574" s="7"/>
      <c r="IH574" s="7"/>
      <c r="II574" s="7"/>
      <c r="IJ574" s="7"/>
      <c r="IK574" s="7"/>
      <c r="IL574" s="7"/>
      <c r="IM574" s="7"/>
      <c r="IN574" s="7"/>
      <c r="IO574" s="7"/>
      <c r="IP574" s="7"/>
      <c r="IQ574" s="7"/>
      <c r="IR574" s="7"/>
      <c r="IS574" s="7"/>
      <c r="IT574" s="7"/>
      <c r="IU574" s="7"/>
    </row>
    <row r="575" spans="1:255" ht="16.5" thickTop="1">
      <c r="A575" s="100" t="s">
        <v>89</v>
      </c>
      <c r="B575" s="100"/>
      <c r="C575" s="100"/>
      <c r="D575" s="100"/>
      <c r="E575" s="100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  <c r="FL575" s="7"/>
      <c r="FM575" s="7"/>
      <c r="FN575" s="7"/>
      <c r="FO575" s="7"/>
      <c r="FP575" s="7"/>
      <c r="FQ575" s="7"/>
      <c r="FR575" s="7"/>
      <c r="FS575" s="7"/>
      <c r="FT575" s="7"/>
      <c r="FU575" s="7"/>
      <c r="FV575" s="7"/>
      <c r="FW575" s="7"/>
      <c r="FX575" s="7"/>
      <c r="FY575" s="7"/>
      <c r="FZ575" s="7"/>
      <c r="GA575" s="7"/>
      <c r="GB575" s="7"/>
      <c r="GC575" s="7"/>
      <c r="GD575" s="7"/>
      <c r="GE575" s="7"/>
      <c r="GF575" s="7"/>
      <c r="GG575" s="7"/>
      <c r="GH575" s="7"/>
      <c r="GI575" s="7"/>
      <c r="GJ575" s="7"/>
      <c r="GK575" s="7"/>
      <c r="GL575" s="7"/>
      <c r="GM575" s="7"/>
      <c r="GN575" s="7"/>
      <c r="GO575" s="7"/>
      <c r="GP575" s="7"/>
      <c r="GQ575" s="7"/>
      <c r="GR575" s="7"/>
      <c r="GS575" s="7"/>
      <c r="GT575" s="7"/>
      <c r="GU575" s="7"/>
      <c r="GV575" s="7"/>
      <c r="GW575" s="7"/>
      <c r="GX575" s="7"/>
      <c r="GY575" s="7"/>
      <c r="GZ575" s="7"/>
      <c r="HA575" s="7"/>
      <c r="HB575" s="7"/>
      <c r="HC575" s="7"/>
      <c r="HD575" s="7"/>
      <c r="HE575" s="7"/>
      <c r="HF575" s="7"/>
      <c r="HG575" s="7"/>
      <c r="HH575" s="7"/>
      <c r="HI575" s="7"/>
      <c r="HJ575" s="7"/>
      <c r="HK575" s="7"/>
      <c r="HL575" s="7"/>
      <c r="HM575" s="7"/>
      <c r="HN575" s="7"/>
      <c r="HO575" s="7"/>
      <c r="HP575" s="7"/>
      <c r="HQ575" s="7"/>
      <c r="HR575" s="7"/>
      <c r="HS575" s="7"/>
      <c r="HT575" s="7"/>
      <c r="HU575" s="7"/>
      <c r="HV575" s="7"/>
      <c r="HW575" s="7"/>
      <c r="HX575" s="7"/>
      <c r="HY575" s="7"/>
      <c r="HZ575" s="7"/>
      <c r="IA575" s="7"/>
      <c r="IB575" s="7"/>
      <c r="IC575" s="7"/>
      <c r="ID575" s="7"/>
      <c r="IE575" s="7"/>
      <c r="IF575" s="7"/>
      <c r="IG575" s="7"/>
      <c r="IH575" s="7"/>
      <c r="II575" s="7"/>
      <c r="IJ575" s="7"/>
      <c r="IK575" s="7"/>
      <c r="IL575" s="7"/>
      <c r="IM575" s="7"/>
      <c r="IN575" s="7"/>
      <c r="IO575" s="7"/>
      <c r="IP575" s="7"/>
      <c r="IQ575" s="7"/>
      <c r="IR575" s="7"/>
      <c r="IS575" s="7"/>
      <c r="IT575" s="7"/>
      <c r="IU575" s="7"/>
    </row>
    <row r="576" spans="1:255" ht="31.5">
      <c r="A576" s="101" t="s">
        <v>484</v>
      </c>
      <c r="B576" s="102"/>
      <c r="C576" s="8" t="s">
        <v>485</v>
      </c>
      <c r="D576" s="9" t="s">
        <v>491</v>
      </c>
      <c r="E576" s="89" t="s">
        <v>45</v>
      </c>
    </row>
    <row r="577" spans="1:255">
      <c r="A577" s="103" t="s">
        <v>0</v>
      </c>
      <c r="B577" s="34" t="s">
        <v>1</v>
      </c>
      <c r="C577" s="35"/>
      <c r="D577" s="104" t="s">
        <v>2</v>
      </c>
      <c r="E577" s="105" t="s">
        <v>3</v>
      </c>
    </row>
    <row r="578" spans="1:255">
      <c r="A578" s="103"/>
      <c r="B578" s="13" t="s">
        <v>4</v>
      </c>
      <c r="C578" s="13" t="s">
        <v>5</v>
      </c>
      <c r="D578" s="104"/>
      <c r="E578" s="105"/>
    </row>
    <row r="579" spans="1:255">
      <c r="A579" s="14"/>
      <c r="B579" s="31"/>
      <c r="C579" s="32"/>
      <c r="D579" s="49"/>
      <c r="E579" s="18"/>
    </row>
    <row r="580" spans="1:255">
      <c r="A580" s="14"/>
      <c r="B580" s="31"/>
      <c r="C580" s="32"/>
      <c r="D580" s="49"/>
      <c r="E580" s="18"/>
    </row>
    <row r="581" spans="1:255" ht="16.5" thickBot="1">
      <c r="A581" s="14"/>
      <c r="B581" s="31"/>
      <c r="C581" s="32"/>
      <c r="D581" s="49"/>
      <c r="E581" s="18"/>
    </row>
    <row r="582" spans="1:255" ht="16.5" customHeight="1" thickTop="1" thickBot="1">
      <c r="A582" s="99" t="s">
        <v>198</v>
      </c>
      <c r="B582" s="99"/>
      <c r="C582" s="99"/>
      <c r="D582" s="99"/>
      <c r="E582" s="99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7"/>
      <c r="EO582" s="7"/>
      <c r="EP582" s="7"/>
      <c r="EQ582" s="7"/>
      <c r="ER582" s="7"/>
      <c r="ES582" s="7"/>
      <c r="ET582" s="7"/>
      <c r="EU582" s="7"/>
      <c r="EV582" s="7"/>
      <c r="EW582" s="7"/>
      <c r="EX582" s="7"/>
      <c r="EY582" s="7"/>
      <c r="EZ582" s="7"/>
      <c r="FA582" s="7"/>
      <c r="FB582" s="7"/>
      <c r="FC582" s="7"/>
      <c r="FD582" s="7"/>
      <c r="FE582" s="7"/>
      <c r="FF582" s="7"/>
      <c r="FG582" s="7"/>
      <c r="FH582" s="7"/>
      <c r="FI582" s="7"/>
      <c r="FJ582" s="7"/>
      <c r="FK582" s="7"/>
      <c r="FL582" s="7"/>
      <c r="FM582" s="7"/>
      <c r="FN582" s="7"/>
      <c r="FO582" s="7"/>
      <c r="FP582" s="7"/>
      <c r="FQ582" s="7"/>
      <c r="FR582" s="7"/>
      <c r="FS582" s="7"/>
      <c r="FT582" s="7"/>
      <c r="FU582" s="7"/>
      <c r="FV582" s="7"/>
      <c r="FW582" s="7"/>
      <c r="FX582" s="7"/>
      <c r="FY582" s="7"/>
      <c r="FZ582" s="7"/>
      <c r="GA582" s="7"/>
      <c r="GB582" s="7"/>
      <c r="GC582" s="7"/>
      <c r="GD582" s="7"/>
      <c r="GE582" s="7"/>
      <c r="GF582" s="7"/>
      <c r="GG582" s="7"/>
      <c r="GH582" s="7"/>
      <c r="GI582" s="7"/>
      <c r="GJ582" s="7"/>
      <c r="GK582" s="7"/>
      <c r="GL582" s="7"/>
      <c r="GM582" s="7"/>
      <c r="GN582" s="7"/>
      <c r="GO582" s="7"/>
      <c r="GP582" s="7"/>
      <c r="GQ582" s="7"/>
      <c r="GR582" s="7"/>
      <c r="GS582" s="7"/>
      <c r="GT582" s="7"/>
      <c r="GU582" s="7"/>
      <c r="GV582" s="7"/>
      <c r="GW582" s="7"/>
      <c r="GX582" s="7"/>
      <c r="GY582" s="7"/>
      <c r="GZ582" s="7"/>
      <c r="HA582" s="7"/>
      <c r="HB582" s="7"/>
      <c r="HC582" s="7"/>
      <c r="HD582" s="7"/>
      <c r="HE582" s="7"/>
      <c r="HF582" s="7"/>
      <c r="HG582" s="7"/>
      <c r="HH582" s="7"/>
      <c r="HI582" s="7"/>
      <c r="HJ582" s="7"/>
      <c r="HK582" s="7"/>
      <c r="HL582" s="7"/>
      <c r="HM582" s="7"/>
      <c r="HN582" s="7"/>
      <c r="HO582" s="7"/>
      <c r="HP582" s="7"/>
      <c r="HQ582" s="7"/>
      <c r="HR582" s="7"/>
      <c r="HS582" s="7"/>
      <c r="HT582" s="7"/>
      <c r="HU582" s="7"/>
      <c r="HV582" s="7"/>
      <c r="HW582" s="7"/>
      <c r="HX582" s="7"/>
      <c r="HY582" s="7"/>
      <c r="HZ582" s="7"/>
      <c r="IA582" s="7"/>
      <c r="IB582" s="7"/>
      <c r="IC582" s="7"/>
      <c r="ID582" s="7"/>
      <c r="IE582" s="7"/>
      <c r="IF582" s="7"/>
      <c r="IG582" s="7"/>
      <c r="IH582" s="7"/>
      <c r="II582" s="7"/>
      <c r="IJ582" s="7"/>
      <c r="IK582" s="7"/>
      <c r="IL582" s="7"/>
      <c r="IM582" s="7"/>
      <c r="IN582" s="7"/>
      <c r="IO582" s="7"/>
      <c r="IP582" s="7"/>
      <c r="IQ582" s="7"/>
      <c r="IR582" s="7"/>
      <c r="IS582" s="7"/>
      <c r="IT582" s="7"/>
      <c r="IU582" s="7"/>
    </row>
    <row r="583" spans="1:255" ht="16.5" thickTop="1">
      <c r="A583" s="100" t="s">
        <v>89</v>
      </c>
      <c r="B583" s="100"/>
      <c r="C583" s="100"/>
      <c r="D583" s="100"/>
      <c r="E583" s="100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7"/>
      <c r="EO583" s="7"/>
      <c r="EP583" s="7"/>
      <c r="EQ583" s="7"/>
      <c r="ER583" s="7"/>
      <c r="ES583" s="7"/>
      <c r="ET583" s="7"/>
      <c r="EU583" s="7"/>
      <c r="EV583" s="7"/>
      <c r="EW583" s="7"/>
      <c r="EX583" s="7"/>
      <c r="EY583" s="7"/>
      <c r="EZ583" s="7"/>
      <c r="FA583" s="7"/>
      <c r="FB583" s="7"/>
      <c r="FC583" s="7"/>
      <c r="FD583" s="7"/>
      <c r="FE583" s="7"/>
      <c r="FF583" s="7"/>
      <c r="FG583" s="7"/>
      <c r="FH583" s="7"/>
      <c r="FI583" s="7"/>
      <c r="FJ583" s="7"/>
      <c r="FK583" s="7"/>
      <c r="FL583" s="7"/>
      <c r="FM583" s="7"/>
      <c r="FN583" s="7"/>
      <c r="FO583" s="7"/>
      <c r="FP583" s="7"/>
      <c r="FQ583" s="7"/>
      <c r="FR583" s="7"/>
      <c r="FS583" s="7"/>
      <c r="FT583" s="7"/>
      <c r="FU583" s="7"/>
      <c r="FV583" s="7"/>
      <c r="FW583" s="7"/>
      <c r="FX583" s="7"/>
      <c r="FY583" s="7"/>
      <c r="FZ583" s="7"/>
      <c r="GA583" s="7"/>
      <c r="GB583" s="7"/>
      <c r="GC583" s="7"/>
      <c r="GD583" s="7"/>
      <c r="GE583" s="7"/>
      <c r="GF583" s="7"/>
      <c r="GG583" s="7"/>
      <c r="GH583" s="7"/>
      <c r="GI583" s="7"/>
      <c r="GJ583" s="7"/>
      <c r="GK583" s="7"/>
      <c r="GL583" s="7"/>
      <c r="GM583" s="7"/>
      <c r="GN583" s="7"/>
      <c r="GO583" s="7"/>
      <c r="GP583" s="7"/>
      <c r="GQ583" s="7"/>
      <c r="GR583" s="7"/>
      <c r="GS583" s="7"/>
      <c r="GT583" s="7"/>
      <c r="GU583" s="7"/>
      <c r="GV583" s="7"/>
      <c r="GW583" s="7"/>
      <c r="GX583" s="7"/>
      <c r="GY583" s="7"/>
      <c r="GZ583" s="7"/>
      <c r="HA583" s="7"/>
      <c r="HB583" s="7"/>
      <c r="HC583" s="7"/>
      <c r="HD583" s="7"/>
      <c r="HE583" s="7"/>
      <c r="HF583" s="7"/>
      <c r="HG583" s="7"/>
      <c r="HH583" s="7"/>
      <c r="HI583" s="7"/>
      <c r="HJ583" s="7"/>
      <c r="HK583" s="7"/>
      <c r="HL583" s="7"/>
      <c r="HM583" s="7"/>
      <c r="HN583" s="7"/>
      <c r="HO583" s="7"/>
      <c r="HP583" s="7"/>
      <c r="HQ583" s="7"/>
      <c r="HR583" s="7"/>
      <c r="HS583" s="7"/>
      <c r="HT583" s="7"/>
      <c r="HU583" s="7"/>
      <c r="HV583" s="7"/>
      <c r="HW583" s="7"/>
      <c r="HX583" s="7"/>
      <c r="HY583" s="7"/>
      <c r="HZ583" s="7"/>
      <c r="IA583" s="7"/>
      <c r="IB583" s="7"/>
      <c r="IC583" s="7"/>
      <c r="ID583" s="7"/>
      <c r="IE583" s="7"/>
      <c r="IF583" s="7"/>
      <c r="IG583" s="7"/>
      <c r="IH583" s="7"/>
      <c r="II583" s="7"/>
      <c r="IJ583" s="7"/>
      <c r="IK583" s="7"/>
      <c r="IL583" s="7"/>
      <c r="IM583" s="7"/>
      <c r="IN583" s="7"/>
      <c r="IO583" s="7"/>
      <c r="IP583" s="7"/>
      <c r="IQ583" s="7"/>
      <c r="IR583" s="7"/>
      <c r="IS583" s="7"/>
      <c r="IT583" s="7"/>
      <c r="IU583" s="7"/>
    </row>
    <row r="584" spans="1:255" ht="31.5">
      <c r="A584" s="101" t="s">
        <v>484</v>
      </c>
      <c r="B584" s="102"/>
      <c r="C584" s="8" t="s">
        <v>485</v>
      </c>
      <c r="D584" s="9" t="s">
        <v>491</v>
      </c>
      <c r="E584" s="89" t="s">
        <v>45</v>
      </c>
    </row>
    <row r="585" spans="1:255">
      <c r="A585" s="103" t="s">
        <v>0</v>
      </c>
      <c r="B585" s="34" t="s">
        <v>1</v>
      </c>
      <c r="C585" s="35"/>
      <c r="D585" s="104" t="s">
        <v>2</v>
      </c>
      <c r="E585" s="105" t="s">
        <v>3</v>
      </c>
    </row>
    <row r="586" spans="1:255">
      <c r="A586" s="103"/>
      <c r="B586" s="13" t="s">
        <v>4</v>
      </c>
      <c r="C586" s="13" t="s">
        <v>5</v>
      </c>
      <c r="D586" s="104"/>
      <c r="E586" s="105"/>
    </row>
    <row r="587" spans="1:255">
      <c r="A587" s="14"/>
      <c r="B587" s="31"/>
      <c r="C587" s="32"/>
      <c r="D587" s="49"/>
      <c r="E587" s="18"/>
    </row>
    <row r="588" spans="1:255">
      <c r="A588" s="14"/>
      <c r="B588" s="31"/>
      <c r="C588" s="32"/>
      <c r="D588" s="49"/>
      <c r="E588" s="18"/>
    </row>
    <row r="589" spans="1:255" ht="16.5" thickBot="1">
      <c r="A589" s="14"/>
      <c r="B589" s="31"/>
      <c r="C589" s="32"/>
      <c r="D589" s="49"/>
      <c r="E589" s="18"/>
    </row>
    <row r="590" spans="1:255" ht="16.5" customHeight="1" thickTop="1" thickBot="1">
      <c r="A590" s="99" t="s">
        <v>198</v>
      </c>
      <c r="B590" s="99"/>
      <c r="C590" s="99"/>
      <c r="D590" s="99"/>
      <c r="E590" s="99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  <c r="CU590" s="7"/>
      <c r="CV590" s="7"/>
      <c r="CW590" s="7"/>
      <c r="CX590" s="7"/>
      <c r="CY590" s="7"/>
      <c r="CZ590" s="7"/>
      <c r="DA590" s="7"/>
      <c r="DB590" s="7"/>
      <c r="DC590" s="7"/>
      <c r="DD590" s="7"/>
      <c r="DE590" s="7"/>
      <c r="DF590" s="7"/>
      <c r="DG590" s="7"/>
      <c r="DH590" s="7"/>
      <c r="DI590" s="7"/>
      <c r="DJ590" s="7"/>
      <c r="DK590" s="7"/>
      <c r="DL590" s="7"/>
      <c r="DM590" s="7"/>
      <c r="DN590" s="7"/>
      <c r="DO590" s="7"/>
      <c r="DP590" s="7"/>
      <c r="DQ590" s="7"/>
      <c r="DR590" s="7"/>
      <c r="DS590" s="7"/>
      <c r="DT590" s="7"/>
      <c r="DU590" s="7"/>
      <c r="DV590" s="7"/>
      <c r="DW590" s="7"/>
      <c r="DX590" s="7"/>
      <c r="DY590" s="7"/>
      <c r="DZ590" s="7"/>
      <c r="EA590" s="7"/>
      <c r="EB590" s="7"/>
      <c r="EC590" s="7"/>
      <c r="ED590" s="7"/>
      <c r="EE590" s="7"/>
      <c r="EF590" s="7"/>
      <c r="EG590" s="7"/>
      <c r="EH590" s="7"/>
      <c r="EI590" s="7"/>
      <c r="EJ590" s="7"/>
      <c r="EK590" s="7"/>
      <c r="EL590" s="7"/>
      <c r="EM590" s="7"/>
      <c r="EN590" s="7"/>
      <c r="EO590" s="7"/>
      <c r="EP590" s="7"/>
      <c r="EQ590" s="7"/>
      <c r="ER590" s="7"/>
      <c r="ES590" s="7"/>
      <c r="ET590" s="7"/>
      <c r="EU590" s="7"/>
      <c r="EV590" s="7"/>
      <c r="EW590" s="7"/>
      <c r="EX590" s="7"/>
      <c r="EY590" s="7"/>
      <c r="EZ590" s="7"/>
      <c r="FA590" s="7"/>
      <c r="FB590" s="7"/>
      <c r="FC590" s="7"/>
      <c r="FD590" s="7"/>
      <c r="FE590" s="7"/>
      <c r="FF590" s="7"/>
      <c r="FG590" s="7"/>
      <c r="FH590" s="7"/>
      <c r="FI590" s="7"/>
      <c r="FJ590" s="7"/>
      <c r="FK590" s="7"/>
      <c r="FL590" s="7"/>
      <c r="FM590" s="7"/>
      <c r="FN590" s="7"/>
      <c r="FO590" s="7"/>
      <c r="FP590" s="7"/>
      <c r="FQ590" s="7"/>
      <c r="FR590" s="7"/>
      <c r="FS590" s="7"/>
      <c r="FT590" s="7"/>
      <c r="FU590" s="7"/>
      <c r="FV590" s="7"/>
      <c r="FW590" s="7"/>
      <c r="FX590" s="7"/>
      <c r="FY590" s="7"/>
      <c r="FZ590" s="7"/>
      <c r="GA590" s="7"/>
      <c r="GB590" s="7"/>
      <c r="GC590" s="7"/>
      <c r="GD590" s="7"/>
      <c r="GE590" s="7"/>
      <c r="GF590" s="7"/>
      <c r="GG590" s="7"/>
      <c r="GH590" s="7"/>
      <c r="GI590" s="7"/>
      <c r="GJ590" s="7"/>
      <c r="GK590" s="7"/>
      <c r="GL590" s="7"/>
      <c r="GM590" s="7"/>
      <c r="GN590" s="7"/>
      <c r="GO590" s="7"/>
      <c r="GP590" s="7"/>
      <c r="GQ590" s="7"/>
      <c r="GR590" s="7"/>
      <c r="GS590" s="7"/>
      <c r="GT590" s="7"/>
      <c r="GU590" s="7"/>
      <c r="GV590" s="7"/>
      <c r="GW590" s="7"/>
      <c r="GX590" s="7"/>
      <c r="GY590" s="7"/>
      <c r="GZ590" s="7"/>
      <c r="HA590" s="7"/>
      <c r="HB590" s="7"/>
      <c r="HC590" s="7"/>
      <c r="HD590" s="7"/>
      <c r="HE590" s="7"/>
      <c r="HF590" s="7"/>
      <c r="HG590" s="7"/>
      <c r="HH590" s="7"/>
      <c r="HI590" s="7"/>
      <c r="HJ590" s="7"/>
      <c r="HK590" s="7"/>
      <c r="HL590" s="7"/>
      <c r="HM590" s="7"/>
      <c r="HN590" s="7"/>
      <c r="HO590" s="7"/>
      <c r="HP590" s="7"/>
      <c r="HQ590" s="7"/>
      <c r="HR590" s="7"/>
      <c r="HS590" s="7"/>
      <c r="HT590" s="7"/>
      <c r="HU590" s="7"/>
      <c r="HV590" s="7"/>
      <c r="HW590" s="7"/>
      <c r="HX590" s="7"/>
      <c r="HY590" s="7"/>
      <c r="HZ590" s="7"/>
      <c r="IA590" s="7"/>
      <c r="IB590" s="7"/>
      <c r="IC590" s="7"/>
      <c r="ID590" s="7"/>
      <c r="IE590" s="7"/>
      <c r="IF590" s="7"/>
      <c r="IG590" s="7"/>
      <c r="IH590" s="7"/>
      <c r="II590" s="7"/>
      <c r="IJ590" s="7"/>
      <c r="IK590" s="7"/>
      <c r="IL590" s="7"/>
      <c r="IM590" s="7"/>
      <c r="IN590" s="7"/>
      <c r="IO590" s="7"/>
      <c r="IP590" s="7"/>
      <c r="IQ590" s="7"/>
      <c r="IR590" s="7"/>
      <c r="IS590" s="7"/>
      <c r="IT590" s="7"/>
      <c r="IU590" s="7"/>
    </row>
    <row r="591" spans="1:255" ht="16.5" thickTop="1">
      <c r="A591" s="100" t="s">
        <v>488</v>
      </c>
      <c r="B591" s="100"/>
      <c r="C591" s="100"/>
      <c r="D591" s="100"/>
      <c r="E591" s="100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7"/>
      <c r="EO591" s="7"/>
      <c r="EP591" s="7"/>
      <c r="EQ591" s="7"/>
      <c r="ER591" s="7"/>
      <c r="ES591" s="7"/>
      <c r="ET591" s="7"/>
      <c r="EU591" s="7"/>
      <c r="EV591" s="7"/>
      <c r="EW591" s="7"/>
      <c r="EX591" s="7"/>
      <c r="EY591" s="7"/>
      <c r="EZ591" s="7"/>
      <c r="FA591" s="7"/>
      <c r="FB591" s="7"/>
      <c r="FC591" s="7"/>
      <c r="FD591" s="7"/>
      <c r="FE591" s="7"/>
      <c r="FF591" s="7"/>
      <c r="FG591" s="7"/>
      <c r="FH591" s="7"/>
      <c r="FI591" s="7"/>
      <c r="FJ591" s="7"/>
      <c r="FK591" s="7"/>
      <c r="FL591" s="7"/>
      <c r="FM591" s="7"/>
      <c r="FN591" s="7"/>
      <c r="FO591" s="7"/>
      <c r="FP591" s="7"/>
      <c r="FQ591" s="7"/>
      <c r="FR591" s="7"/>
      <c r="FS591" s="7"/>
      <c r="FT591" s="7"/>
      <c r="FU591" s="7"/>
      <c r="FV591" s="7"/>
      <c r="FW591" s="7"/>
      <c r="FX591" s="7"/>
      <c r="FY591" s="7"/>
      <c r="FZ591" s="7"/>
      <c r="GA591" s="7"/>
      <c r="GB591" s="7"/>
      <c r="GC591" s="7"/>
      <c r="GD591" s="7"/>
      <c r="GE591" s="7"/>
      <c r="GF591" s="7"/>
      <c r="GG591" s="7"/>
      <c r="GH591" s="7"/>
      <c r="GI591" s="7"/>
      <c r="GJ591" s="7"/>
      <c r="GK591" s="7"/>
      <c r="GL591" s="7"/>
      <c r="GM591" s="7"/>
      <c r="GN591" s="7"/>
      <c r="GO591" s="7"/>
      <c r="GP591" s="7"/>
      <c r="GQ591" s="7"/>
      <c r="GR591" s="7"/>
      <c r="GS591" s="7"/>
      <c r="GT591" s="7"/>
      <c r="GU591" s="7"/>
      <c r="GV591" s="7"/>
      <c r="GW591" s="7"/>
      <c r="GX591" s="7"/>
      <c r="GY591" s="7"/>
      <c r="GZ591" s="7"/>
      <c r="HA591" s="7"/>
      <c r="HB591" s="7"/>
      <c r="HC591" s="7"/>
      <c r="HD591" s="7"/>
      <c r="HE591" s="7"/>
      <c r="HF591" s="7"/>
      <c r="HG591" s="7"/>
      <c r="HH591" s="7"/>
      <c r="HI591" s="7"/>
      <c r="HJ591" s="7"/>
      <c r="HK591" s="7"/>
      <c r="HL591" s="7"/>
      <c r="HM591" s="7"/>
      <c r="HN591" s="7"/>
      <c r="HO591" s="7"/>
      <c r="HP591" s="7"/>
      <c r="HQ591" s="7"/>
      <c r="HR591" s="7"/>
      <c r="HS591" s="7"/>
      <c r="HT591" s="7"/>
      <c r="HU591" s="7"/>
      <c r="HV591" s="7"/>
      <c r="HW591" s="7"/>
      <c r="HX591" s="7"/>
      <c r="HY591" s="7"/>
      <c r="HZ591" s="7"/>
      <c r="IA591" s="7"/>
      <c r="IB591" s="7"/>
      <c r="IC591" s="7"/>
      <c r="ID591" s="7"/>
      <c r="IE591" s="7"/>
      <c r="IF591" s="7"/>
      <c r="IG591" s="7"/>
      <c r="IH591" s="7"/>
      <c r="II591" s="7"/>
      <c r="IJ591" s="7"/>
      <c r="IK591" s="7"/>
      <c r="IL591" s="7"/>
      <c r="IM591" s="7"/>
      <c r="IN591" s="7"/>
      <c r="IO591" s="7"/>
      <c r="IP591" s="7"/>
      <c r="IQ591" s="7"/>
      <c r="IR591" s="7"/>
      <c r="IS591" s="7"/>
      <c r="IT591" s="7"/>
      <c r="IU591" s="7"/>
    </row>
    <row r="592" spans="1:255" ht="31.5">
      <c r="A592" s="101" t="s">
        <v>486</v>
      </c>
      <c r="B592" s="102"/>
      <c r="C592" s="8" t="s">
        <v>487</v>
      </c>
      <c r="D592" s="9" t="s">
        <v>491</v>
      </c>
      <c r="E592" s="89" t="s">
        <v>45</v>
      </c>
    </row>
    <row r="593" spans="1:255">
      <c r="A593" s="103" t="s">
        <v>0</v>
      </c>
      <c r="B593" s="34" t="s">
        <v>1</v>
      </c>
      <c r="C593" s="35"/>
      <c r="D593" s="104" t="s">
        <v>2</v>
      </c>
      <c r="E593" s="105" t="s">
        <v>3</v>
      </c>
    </row>
    <row r="594" spans="1:255">
      <c r="A594" s="103"/>
      <c r="B594" s="13" t="s">
        <v>4</v>
      </c>
      <c r="C594" s="13" t="s">
        <v>5</v>
      </c>
      <c r="D594" s="104"/>
      <c r="E594" s="105"/>
    </row>
    <row r="595" spans="1:255">
      <c r="A595" s="14"/>
      <c r="B595" s="31"/>
      <c r="C595" s="32"/>
      <c r="D595" s="49"/>
      <c r="E595" s="18"/>
    </row>
    <row r="596" spans="1:255">
      <c r="A596" s="14"/>
      <c r="B596" s="31"/>
      <c r="C596" s="32"/>
      <c r="D596" s="49"/>
      <c r="E596" s="18"/>
    </row>
    <row r="597" spans="1:255" ht="16.5" thickBot="1">
      <c r="A597" s="14"/>
      <c r="B597" s="31"/>
      <c r="C597" s="32"/>
      <c r="D597" s="49"/>
      <c r="E597" s="18"/>
    </row>
    <row r="598" spans="1:255" ht="16.5" customHeight="1" thickTop="1" thickBot="1">
      <c r="A598" s="99" t="s">
        <v>12</v>
      </c>
      <c r="B598" s="99"/>
      <c r="C598" s="99"/>
      <c r="D598" s="99"/>
      <c r="E598" s="99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  <c r="CU598" s="7"/>
      <c r="CV598" s="7"/>
      <c r="CW598" s="7"/>
      <c r="CX598" s="7"/>
      <c r="CY598" s="7"/>
      <c r="CZ598" s="7"/>
      <c r="DA598" s="7"/>
      <c r="DB598" s="7"/>
      <c r="DC598" s="7"/>
      <c r="DD598" s="7"/>
      <c r="DE598" s="7"/>
      <c r="DF598" s="7"/>
      <c r="DG598" s="7"/>
      <c r="DH598" s="7"/>
      <c r="DI598" s="7"/>
      <c r="DJ598" s="7"/>
      <c r="DK598" s="7"/>
      <c r="DL598" s="7"/>
      <c r="DM598" s="7"/>
      <c r="DN598" s="7"/>
      <c r="DO598" s="7"/>
      <c r="DP598" s="7"/>
      <c r="DQ598" s="7"/>
      <c r="DR598" s="7"/>
      <c r="DS598" s="7"/>
      <c r="DT598" s="7"/>
      <c r="DU598" s="7"/>
      <c r="DV598" s="7"/>
      <c r="DW598" s="7"/>
      <c r="DX598" s="7"/>
      <c r="DY598" s="7"/>
      <c r="DZ598" s="7"/>
      <c r="EA598" s="7"/>
      <c r="EB598" s="7"/>
      <c r="EC598" s="7"/>
      <c r="ED598" s="7"/>
      <c r="EE598" s="7"/>
      <c r="EF598" s="7"/>
      <c r="EG598" s="7"/>
      <c r="EH598" s="7"/>
      <c r="EI598" s="7"/>
      <c r="EJ598" s="7"/>
      <c r="EK598" s="7"/>
      <c r="EL598" s="7"/>
      <c r="EM598" s="7"/>
      <c r="EN598" s="7"/>
      <c r="EO598" s="7"/>
      <c r="EP598" s="7"/>
      <c r="EQ598" s="7"/>
      <c r="ER598" s="7"/>
      <c r="ES598" s="7"/>
      <c r="ET598" s="7"/>
      <c r="EU598" s="7"/>
      <c r="EV598" s="7"/>
      <c r="EW598" s="7"/>
      <c r="EX598" s="7"/>
      <c r="EY598" s="7"/>
      <c r="EZ598" s="7"/>
      <c r="FA598" s="7"/>
      <c r="FB598" s="7"/>
      <c r="FC598" s="7"/>
      <c r="FD598" s="7"/>
      <c r="FE598" s="7"/>
      <c r="FF598" s="7"/>
      <c r="FG598" s="7"/>
      <c r="FH598" s="7"/>
      <c r="FI598" s="7"/>
      <c r="FJ598" s="7"/>
      <c r="FK598" s="7"/>
      <c r="FL598" s="7"/>
      <c r="FM598" s="7"/>
      <c r="FN598" s="7"/>
      <c r="FO598" s="7"/>
      <c r="FP598" s="7"/>
      <c r="FQ598" s="7"/>
      <c r="FR598" s="7"/>
      <c r="FS598" s="7"/>
      <c r="FT598" s="7"/>
      <c r="FU598" s="7"/>
      <c r="FV598" s="7"/>
      <c r="FW598" s="7"/>
      <c r="FX598" s="7"/>
      <c r="FY598" s="7"/>
      <c r="FZ598" s="7"/>
      <c r="GA598" s="7"/>
      <c r="GB598" s="7"/>
      <c r="GC598" s="7"/>
      <c r="GD598" s="7"/>
      <c r="GE598" s="7"/>
      <c r="GF598" s="7"/>
      <c r="GG598" s="7"/>
      <c r="GH598" s="7"/>
      <c r="GI598" s="7"/>
      <c r="GJ598" s="7"/>
      <c r="GK598" s="7"/>
      <c r="GL598" s="7"/>
      <c r="GM598" s="7"/>
      <c r="GN598" s="7"/>
      <c r="GO598" s="7"/>
      <c r="GP598" s="7"/>
      <c r="GQ598" s="7"/>
      <c r="GR598" s="7"/>
      <c r="GS598" s="7"/>
      <c r="GT598" s="7"/>
      <c r="GU598" s="7"/>
      <c r="GV598" s="7"/>
      <c r="GW598" s="7"/>
      <c r="GX598" s="7"/>
      <c r="GY598" s="7"/>
      <c r="GZ598" s="7"/>
      <c r="HA598" s="7"/>
      <c r="HB598" s="7"/>
      <c r="HC598" s="7"/>
      <c r="HD598" s="7"/>
      <c r="HE598" s="7"/>
      <c r="HF598" s="7"/>
      <c r="HG598" s="7"/>
      <c r="HH598" s="7"/>
      <c r="HI598" s="7"/>
      <c r="HJ598" s="7"/>
      <c r="HK598" s="7"/>
      <c r="HL598" s="7"/>
      <c r="HM598" s="7"/>
      <c r="HN598" s="7"/>
      <c r="HO598" s="7"/>
      <c r="HP598" s="7"/>
      <c r="HQ598" s="7"/>
      <c r="HR598" s="7"/>
      <c r="HS598" s="7"/>
      <c r="HT598" s="7"/>
      <c r="HU598" s="7"/>
      <c r="HV598" s="7"/>
      <c r="HW598" s="7"/>
      <c r="HX598" s="7"/>
      <c r="HY598" s="7"/>
      <c r="HZ598" s="7"/>
      <c r="IA598" s="7"/>
      <c r="IB598" s="7"/>
      <c r="IC598" s="7"/>
      <c r="ID598" s="7"/>
      <c r="IE598" s="7"/>
      <c r="IF598" s="7"/>
      <c r="IG598" s="7"/>
      <c r="IH598" s="7"/>
      <c r="II598" s="7"/>
      <c r="IJ598" s="7"/>
      <c r="IK598" s="7"/>
      <c r="IL598" s="7"/>
      <c r="IM598" s="7"/>
      <c r="IN598" s="7"/>
      <c r="IO598" s="7"/>
      <c r="IP598" s="7"/>
      <c r="IQ598" s="7"/>
      <c r="IR598" s="7"/>
      <c r="IS598" s="7"/>
      <c r="IT598" s="7"/>
      <c r="IU598" s="7"/>
    </row>
    <row r="599" spans="1:255" ht="16.5" thickTop="1">
      <c r="A599" s="100" t="s">
        <v>489</v>
      </c>
      <c r="B599" s="100"/>
      <c r="C599" s="100"/>
      <c r="D599" s="100"/>
      <c r="E599" s="100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  <c r="CU599" s="7"/>
      <c r="CV599" s="7"/>
      <c r="CW599" s="7"/>
      <c r="CX599" s="7"/>
      <c r="CY599" s="7"/>
      <c r="CZ599" s="7"/>
      <c r="DA599" s="7"/>
      <c r="DB599" s="7"/>
      <c r="DC599" s="7"/>
      <c r="DD599" s="7"/>
      <c r="DE599" s="7"/>
      <c r="DF599" s="7"/>
      <c r="DG599" s="7"/>
      <c r="DH599" s="7"/>
      <c r="DI599" s="7"/>
      <c r="DJ599" s="7"/>
      <c r="DK599" s="7"/>
      <c r="DL599" s="7"/>
      <c r="DM599" s="7"/>
      <c r="DN599" s="7"/>
      <c r="DO599" s="7"/>
      <c r="DP599" s="7"/>
      <c r="DQ599" s="7"/>
      <c r="DR599" s="7"/>
      <c r="DS599" s="7"/>
      <c r="DT599" s="7"/>
      <c r="DU599" s="7"/>
      <c r="DV599" s="7"/>
      <c r="DW599" s="7"/>
      <c r="DX599" s="7"/>
      <c r="DY599" s="7"/>
      <c r="DZ599" s="7"/>
      <c r="EA599" s="7"/>
      <c r="EB599" s="7"/>
      <c r="EC599" s="7"/>
      <c r="ED599" s="7"/>
      <c r="EE599" s="7"/>
      <c r="EF599" s="7"/>
      <c r="EG599" s="7"/>
      <c r="EH599" s="7"/>
      <c r="EI599" s="7"/>
      <c r="EJ599" s="7"/>
      <c r="EK599" s="7"/>
      <c r="EL599" s="7"/>
      <c r="EM599" s="7"/>
      <c r="EN599" s="7"/>
      <c r="EO599" s="7"/>
      <c r="EP599" s="7"/>
      <c r="EQ599" s="7"/>
      <c r="ER599" s="7"/>
      <c r="ES599" s="7"/>
      <c r="ET599" s="7"/>
      <c r="EU599" s="7"/>
      <c r="EV599" s="7"/>
      <c r="EW599" s="7"/>
      <c r="EX599" s="7"/>
      <c r="EY599" s="7"/>
      <c r="EZ599" s="7"/>
      <c r="FA599" s="7"/>
      <c r="FB599" s="7"/>
      <c r="FC599" s="7"/>
      <c r="FD599" s="7"/>
      <c r="FE599" s="7"/>
      <c r="FF599" s="7"/>
      <c r="FG599" s="7"/>
      <c r="FH599" s="7"/>
      <c r="FI599" s="7"/>
      <c r="FJ599" s="7"/>
      <c r="FK599" s="7"/>
      <c r="FL599" s="7"/>
      <c r="FM599" s="7"/>
      <c r="FN599" s="7"/>
      <c r="FO599" s="7"/>
      <c r="FP599" s="7"/>
      <c r="FQ599" s="7"/>
      <c r="FR599" s="7"/>
      <c r="FS599" s="7"/>
      <c r="FT599" s="7"/>
      <c r="FU599" s="7"/>
      <c r="FV599" s="7"/>
      <c r="FW599" s="7"/>
      <c r="FX599" s="7"/>
      <c r="FY599" s="7"/>
      <c r="FZ599" s="7"/>
      <c r="GA599" s="7"/>
      <c r="GB599" s="7"/>
      <c r="GC599" s="7"/>
      <c r="GD599" s="7"/>
      <c r="GE599" s="7"/>
      <c r="GF599" s="7"/>
      <c r="GG599" s="7"/>
      <c r="GH599" s="7"/>
      <c r="GI599" s="7"/>
      <c r="GJ599" s="7"/>
      <c r="GK599" s="7"/>
      <c r="GL599" s="7"/>
      <c r="GM599" s="7"/>
      <c r="GN599" s="7"/>
      <c r="GO599" s="7"/>
      <c r="GP599" s="7"/>
      <c r="GQ599" s="7"/>
      <c r="GR599" s="7"/>
      <c r="GS599" s="7"/>
      <c r="GT599" s="7"/>
      <c r="GU599" s="7"/>
      <c r="GV599" s="7"/>
      <c r="GW599" s="7"/>
      <c r="GX599" s="7"/>
      <c r="GY599" s="7"/>
      <c r="GZ599" s="7"/>
      <c r="HA599" s="7"/>
      <c r="HB599" s="7"/>
      <c r="HC599" s="7"/>
      <c r="HD599" s="7"/>
      <c r="HE599" s="7"/>
      <c r="HF599" s="7"/>
      <c r="HG599" s="7"/>
      <c r="HH599" s="7"/>
      <c r="HI599" s="7"/>
      <c r="HJ599" s="7"/>
      <c r="HK599" s="7"/>
      <c r="HL599" s="7"/>
      <c r="HM599" s="7"/>
      <c r="HN599" s="7"/>
      <c r="HO599" s="7"/>
      <c r="HP599" s="7"/>
      <c r="HQ599" s="7"/>
      <c r="HR599" s="7"/>
      <c r="HS599" s="7"/>
      <c r="HT599" s="7"/>
      <c r="HU599" s="7"/>
      <c r="HV599" s="7"/>
      <c r="HW599" s="7"/>
      <c r="HX599" s="7"/>
      <c r="HY599" s="7"/>
      <c r="HZ599" s="7"/>
      <c r="IA599" s="7"/>
      <c r="IB599" s="7"/>
      <c r="IC599" s="7"/>
      <c r="ID599" s="7"/>
      <c r="IE599" s="7"/>
      <c r="IF599" s="7"/>
      <c r="IG599" s="7"/>
      <c r="IH599" s="7"/>
      <c r="II599" s="7"/>
      <c r="IJ599" s="7"/>
      <c r="IK599" s="7"/>
      <c r="IL599" s="7"/>
      <c r="IM599" s="7"/>
      <c r="IN599" s="7"/>
      <c r="IO599" s="7"/>
      <c r="IP599" s="7"/>
      <c r="IQ599" s="7"/>
      <c r="IR599" s="7"/>
      <c r="IS599" s="7"/>
      <c r="IT599" s="7"/>
      <c r="IU599" s="7"/>
    </row>
    <row r="600" spans="1:255" ht="31.5">
      <c r="A600" s="101" t="s">
        <v>43</v>
      </c>
      <c r="B600" s="102"/>
      <c r="C600" s="8" t="s">
        <v>44</v>
      </c>
      <c r="D600" s="9" t="s">
        <v>490</v>
      </c>
      <c r="E600" s="89" t="s">
        <v>45</v>
      </c>
    </row>
    <row r="601" spans="1:255">
      <c r="A601" s="103" t="s">
        <v>0</v>
      </c>
      <c r="B601" s="34" t="s">
        <v>1</v>
      </c>
      <c r="C601" s="35"/>
      <c r="D601" s="104" t="s">
        <v>2</v>
      </c>
      <c r="E601" s="105" t="s">
        <v>3</v>
      </c>
    </row>
    <row r="602" spans="1:255">
      <c r="A602" s="103"/>
      <c r="B602" s="13" t="s">
        <v>4</v>
      </c>
      <c r="C602" s="13" t="s">
        <v>5</v>
      </c>
      <c r="D602" s="104"/>
      <c r="E602" s="105"/>
    </row>
    <row r="603" spans="1:255">
      <c r="A603" s="14"/>
      <c r="B603" s="31"/>
      <c r="C603" s="32"/>
      <c r="D603" s="49"/>
      <c r="E603" s="18"/>
    </row>
    <row r="604" spans="1:255">
      <c r="A604" s="14"/>
      <c r="B604" s="31"/>
      <c r="C604" s="32"/>
      <c r="D604" s="49"/>
      <c r="E604" s="18"/>
    </row>
    <row r="605" spans="1:255" ht="16.5" thickBot="1">
      <c r="A605" s="14"/>
      <c r="B605" s="31"/>
      <c r="C605" s="32"/>
      <c r="D605" s="49"/>
      <c r="E605" s="18"/>
    </row>
    <row r="606" spans="1:255" ht="16.5" customHeight="1" thickTop="1" thickBot="1">
      <c r="A606" s="99" t="s">
        <v>198</v>
      </c>
      <c r="B606" s="99"/>
      <c r="C606" s="99"/>
      <c r="D606" s="99"/>
      <c r="E606" s="99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  <c r="DV606" s="7"/>
      <c r="DW606" s="7"/>
      <c r="DX606" s="7"/>
      <c r="DY606" s="7"/>
      <c r="DZ606" s="7"/>
      <c r="EA606" s="7"/>
      <c r="EB606" s="7"/>
      <c r="EC606" s="7"/>
      <c r="ED606" s="7"/>
      <c r="EE606" s="7"/>
      <c r="EF606" s="7"/>
      <c r="EG606" s="7"/>
      <c r="EH606" s="7"/>
      <c r="EI606" s="7"/>
      <c r="EJ606" s="7"/>
      <c r="EK606" s="7"/>
      <c r="EL606" s="7"/>
      <c r="EM606" s="7"/>
      <c r="EN606" s="7"/>
      <c r="EO606" s="7"/>
      <c r="EP606" s="7"/>
      <c r="EQ606" s="7"/>
      <c r="ER606" s="7"/>
      <c r="ES606" s="7"/>
      <c r="ET606" s="7"/>
      <c r="EU606" s="7"/>
      <c r="EV606" s="7"/>
      <c r="EW606" s="7"/>
      <c r="EX606" s="7"/>
      <c r="EY606" s="7"/>
      <c r="EZ606" s="7"/>
      <c r="FA606" s="7"/>
      <c r="FB606" s="7"/>
      <c r="FC606" s="7"/>
      <c r="FD606" s="7"/>
      <c r="FE606" s="7"/>
      <c r="FF606" s="7"/>
      <c r="FG606" s="7"/>
      <c r="FH606" s="7"/>
      <c r="FI606" s="7"/>
      <c r="FJ606" s="7"/>
      <c r="FK606" s="7"/>
      <c r="FL606" s="7"/>
      <c r="FM606" s="7"/>
      <c r="FN606" s="7"/>
      <c r="FO606" s="7"/>
      <c r="FP606" s="7"/>
      <c r="FQ606" s="7"/>
      <c r="FR606" s="7"/>
      <c r="FS606" s="7"/>
      <c r="FT606" s="7"/>
      <c r="FU606" s="7"/>
      <c r="FV606" s="7"/>
      <c r="FW606" s="7"/>
      <c r="FX606" s="7"/>
      <c r="FY606" s="7"/>
      <c r="FZ606" s="7"/>
      <c r="GA606" s="7"/>
      <c r="GB606" s="7"/>
      <c r="GC606" s="7"/>
      <c r="GD606" s="7"/>
      <c r="GE606" s="7"/>
      <c r="GF606" s="7"/>
      <c r="GG606" s="7"/>
      <c r="GH606" s="7"/>
      <c r="GI606" s="7"/>
      <c r="GJ606" s="7"/>
      <c r="GK606" s="7"/>
      <c r="GL606" s="7"/>
      <c r="GM606" s="7"/>
      <c r="GN606" s="7"/>
      <c r="GO606" s="7"/>
      <c r="GP606" s="7"/>
      <c r="GQ606" s="7"/>
      <c r="GR606" s="7"/>
      <c r="GS606" s="7"/>
      <c r="GT606" s="7"/>
      <c r="GU606" s="7"/>
      <c r="GV606" s="7"/>
      <c r="GW606" s="7"/>
      <c r="GX606" s="7"/>
      <c r="GY606" s="7"/>
      <c r="GZ606" s="7"/>
      <c r="HA606" s="7"/>
      <c r="HB606" s="7"/>
      <c r="HC606" s="7"/>
      <c r="HD606" s="7"/>
      <c r="HE606" s="7"/>
      <c r="HF606" s="7"/>
      <c r="HG606" s="7"/>
      <c r="HH606" s="7"/>
      <c r="HI606" s="7"/>
      <c r="HJ606" s="7"/>
      <c r="HK606" s="7"/>
      <c r="HL606" s="7"/>
      <c r="HM606" s="7"/>
      <c r="HN606" s="7"/>
      <c r="HO606" s="7"/>
      <c r="HP606" s="7"/>
      <c r="HQ606" s="7"/>
      <c r="HR606" s="7"/>
      <c r="HS606" s="7"/>
      <c r="HT606" s="7"/>
      <c r="HU606" s="7"/>
      <c r="HV606" s="7"/>
      <c r="HW606" s="7"/>
      <c r="HX606" s="7"/>
      <c r="HY606" s="7"/>
      <c r="HZ606" s="7"/>
      <c r="IA606" s="7"/>
      <c r="IB606" s="7"/>
      <c r="IC606" s="7"/>
      <c r="ID606" s="7"/>
      <c r="IE606" s="7"/>
      <c r="IF606" s="7"/>
      <c r="IG606" s="7"/>
      <c r="IH606" s="7"/>
      <c r="II606" s="7"/>
      <c r="IJ606" s="7"/>
      <c r="IK606" s="7"/>
      <c r="IL606" s="7"/>
      <c r="IM606" s="7"/>
      <c r="IN606" s="7"/>
      <c r="IO606" s="7"/>
      <c r="IP606" s="7"/>
      <c r="IQ606" s="7"/>
      <c r="IR606" s="7"/>
      <c r="IS606" s="7"/>
      <c r="IT606" s="7"/>
      <c r="IU606" s="7"/>
    </row>
    <row r="607" spans="1:255" ht="16.5" thickTop="1">
      <c r="A607" s="100" t="s">
        <v>489</v>
      </c>
      <c r="B607" s="100"/>
      <c r="C607" s="100"/>
      <c r="D607" s="100"/>
      <c r="E607" s="100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  <c r="CU607" s="7"/>
      <c r="CV607" s="7"/>
      <c r="CW607" s="7"/>
      <c r="CX607" s="7"/>
      <c r="CY607" s="7"/>
      <c r="CZ607" s="7"/>
      <c r="DA607" s="7"/>
      <c r="DB607" s="7"/>
      <c r="DC607" s="7"/>
      <c r="DD607" s="7"/>
      <c r="DE607" s="7"/>
      <c r="DF607" s="7"/>
      <c r="DG607" s="7"/>
      <c r="DH607" s="7"/>
      <c r="DI607" s="7"/>
      <c r="DJ607" s="7"/>
      <c r="DK607" s="7"/>
      <c r="DL607" s="7"/>
      <c r="DM607" s="7"/>
      <c r="DN607" s="7"/>
      <c r="DO607" s="7"/>
      <c r="DP607" s="7"/>
      <c r="DQ607" s="7"/>
      <c r="DR607" s="7"/>
      <c r="DS607" s="7"/>
      <c r="DT607" s="7"/>
      <c r="DU607" s="7"/>
      <c r="DV607" s="7"/>
      <c r="DW607" s="7"/>
      <c r="DX607" s="7"/>
      <c r="DY607" s="7"/>
      <c r="DZ607" s="7"/>
      <c r="EA607" s="7"/>
      <c r="EB607" s="7"/>
      <c r="EC607" s="7"/>
      <c r="ED607" s="7"/>
      <c r="EE607" s="7"/>
      <c r="EF607" s="7"/>
      <c r="EG607" s="7"/>
      <c r="EH607" s="7"/>
      <c r="EI607" s="7"/>
      <c r="EJ607" s="7"/>
      <c r="EK607" s="7"/>
      <c r="EL607" s="7"/>
      <c r="EM607" s="7"/>
      <c r="EN607" s="7"/>
      <c r="EO607" s="7"/>
      <c r="EP607" s="7"/>
      <c r="EQ607" s="7"/>
      <c r="ER607" s="7"/>
      <c r="ES607" s="7"/>
      <c r="ET607" s="7"/>
      <c r="EU607" s="7"/>
      <c r="EV607" s="7"/>
      <c r="EW607" s="7"/>
      <c r="EX607" s="7"/>
      <c r="EY607" s="7"/>
      <c r="EZ607" s="7"/>
      <c r="FA607" s="7"/>
      <c r="FB607" s="7"/>
      <c r="FC607" s="7"/>
      <c r="FD607" s="7"/>
      <c r="FE607" s="7"/>
      <c r="FF607" s="7"/>
      <c r="FG607" s="7"/>
      <c r="FH607" s="7"/>
      <c r="FI607" s="7"/>
      <c r="FJ607" s="7"/>
      <c r="FK607" s="7"/>
      <c r="FL607" s="7"/>
      <c r="FM607" s="7"/>
      <c r="FN607" s="7"/>
      <c r="FO607" s="7"/>
      <c r="FP607" s="7"/>
      <c r="FQ607" s="7"/>
      <c r="FR607" s="7"/>
      <c r="FS607" s="7"/>
      <c r="FT607" s="7"/>
      <c r="FU607" s="7"/>
      <c r="FV607" s="7"/>
      <c r="FW607" s="7"/>
      <c r="FX607" s="7"/>
      <c r="FY607" s="7"/>
      <c r="FZ607" s="7"/>
      <c r="GA607" s="7"/>
      <c r="GB607" s="7"/>
      <c r="GC607" s="7"/>
      <c r="GD607" s="7"/>
      <c r="GE607" s="7"/>
      <c r="GF607" s="7"/>
      <c r="GG607" s="7"/>
      <c r="GH607" s="7"/>
      <c r="GI607" s="7"/>
      <c r="GJ607" s="7"/>
      <c r="GK607" s="7"/>
      <c r="GL607" s="7"/>
      <c r="GM607" s="7"/>
      <c r="GN607" s="7"/>
      <c r="GO607" s="7"/>
      <c r="GP607" s="7"/>
      <c r="GQ607" s="7"/>
      <c r="GR607" s="7"/>
      <c r="GS607" s="7"/>
      <c r="GT607" s="7"/>
      <c r="GU607" s="7"/>
      <c r="GV607" s="7"/>
      <c r="GW607" s="7"/>
      <c r="GX607" s="7"/>
      <c r="GY607" s="7"/>
      <c r="GZ607" s="7"/>
      <c r="HA607" s="7"/>
      <c r="HB607" s="7"/>
      <c r="HC607" s="7"/>
      <c r="HD607" s="7"/>
      <c r="HE607" s="7"/>
      <c r="HF607" s="7"/>
      <c r="HG607" s="7"/>
      <c r="HH607" s="7"/>
      <c r="HI607" s="7"/>
      <c r="HJ607" s="7"/>
      <c r="HK607" s="7"/>
      <c r="HL607" s="7"/>
      <c r="HM607" s="7"/>
      <c r="HN607" s="7"/>
      <c r="HO607" s="7"/>
      <c r="HP607" s="7"/>
      <c r="HQ607" s="7"/>
      <c r="HR607" s="7"/>
      <c r="HS607" s="7"/>
      <c r="HT607" s="7"/>
      <c r="HU607" s="7"/>
      <c r="HV607" s="7"/>
      <c r="HW607" s="7"/>
      <c r="HX607" s="7"/>
      <c r="HY607" s="7"/>
      <c r="HZ607" s="7"/>
      <c r="IA607" s="7"/>
      <c r="IB607" s="7"/>
      <c r="IC607" s="7"/>
      <c r="ID607" s="7"/>
      <c r="IE607" s="7"/>
      <c r="IF607" s="7"/>
      <c r="IG607" s="7"/>
      <c r="IH607" s="7"/>
      <c r="II607" s="7"/>
      <c r="IJ607" s="7"/>
      <c r="IK607" s="7"/>
      <c r="IL607" s="7"/>
      <c r="IM607" s="7"/>
      <c r="IN607" s="7"/>
      <c r="IO607" s="7"/>
      <c r="IP607" s="7"/>
      <c r="IQ607" s="7"/>
      <c r="IR607" s="7"/>
      <c r="IS607" s="7"/>
      <c r="IT607" s="7"/>
      <c r="IU607" s="7"/>
    </row>
    <row r="608" spans="1:255" ht="31.5">
      <c r="A608" s="101" t="s">
        <v>43</v>
      </c>
      <c r="B608" s="102"/>
      <c r="C608" s="8" t="s">
        <v>44</v>
      </c>
      <c r="D608" s="9" t="s">
        <v>490</v>
      </c>
      <c r="E608" s="89" t="s">
        <v>45</v>
      </c>
    </row>
    <row r="609" spans="1:5">
      <c r="A609" s="103" t="s">
        <v>0</v>
      </c>
      <c r="B609" s="34" t="s">
        <v>1</v>
      </c>
      <c r="C609" s="35"/>
      <c r="D609" s="104" t="s">
        <v>2</v>
      </c>
      <c r="E609" s="105" t="s">
        <v>3</v>
      </c>
    </row>
    <row r="610" spans="1:5">
      <c r="A610" s="103"/>
      <c r="B610" s="13" t="s">
        <v>4</v>
      </c>
      <c r="C610" s="13" t="s">
        <v>5</v>
      </c>
      <c r="D610" s="104"/>
      <c r="E610" s="105"/>
    </row>
    <row r="611" spans="1:5">
      <c r="A611" s="14"/>
      <c r="B611" s="31"/>
      <c r="C611" s="32"/>
      <c r="D611" s="49"/>
      <c r="E611" s="18"/>
    </row>
    <row r="612" spans="1:5">
      <c r="A612" s="14"/>
      <c r="B612" s="31"/>
      <c r="C612" s="32"/>
      <c r="D612" s="49"/>
      <c r="E612" s="18"/>
    </row>
    <row r="613" spans="1:5" ht="16.5" thickBot="1">
      <c r="A613" s="14"/>
      <c r="B613" s="31"/>
      <c r="C613" s="32"/>
      <c r="D613" s="49"/>
      <c r="E613" s="18"/>
    </row>
    <row r="614" spans="1:5" ht="16.5" thickTop="1">
      <c r="A614" s="59"/>
      <c r="B614" s="59"/>
      <c r="C614" s="60"/>
      <c r="D614" s="59"/>
      <c r="E614" s="61"/>
    </row>
    <row r="615" spans="1:5">
      <c r="A615" s="90" t="s">
        <v>8</v>
      </c>
      <c r="B615" s="91"/>
      <c r="C615" s="92"/>
      <c r="D615" s="93"/>
      <c r="E615" s="94"/>
    </row>
    <row r="616" spans="1:5">
      <c r="A616" s="93" t="s">
        <v>498</v>
      </c>
      <c r="B616" s="91"/>
      <c r="C616" s="92"/>
      <c r="D616" s="93"/>
      <c r="E616" s="94"/>
    </row>
    <row r="617" spans="1:5">
      <c r="A617" s="95" t="s">
        <v>7</v>
      </c>
      <c r="B617" s="96"/>
      <c r="C617" s="97"/>
      <c r="D617" s="95"/>
      <c r="E617" s="94"/>
    </row>
  </sheetData>
  <sheetProtection selectLockedCells="1" selectUnlockedCells="1"/>
  <mergeCells count="351">
    <mergeCell ref="A379:B379"/>
    <mergeCell ref="A445:B445"/>
    <mergeCell ref="A429:B429"/>
    <mergeCell ref="A395:B395"/>
    <mergeCell ref="A371:B371"/>
    <mergeCell ref="A372:A373"/>
    <mergeCell ref="A405:A406"/>
    <mergeCell ref="A412:E412"/>
    <mergeCell ref="A377:E377"/>
    <mergeCell ref="A378:E378"/>
    <mergeCell ref="E364:E365"/>
    <mergeCell ref="A369:E369"/>
    <mergeCell ref="A370:E370"/>
    <mergeCell ref="A237:A238"/>
    <mergeCell ref="E237:E238"/>
    <mergeCell ref="D237:D238"/>
    <mergeCell ref="A271:B271"/>
    <mergeCell ref="A272:A273"/>
    <mergeCell ref="A183:A184"/>
    <mergeCell ref="B183:C183"/>
    <mergeCell ref="D183:D184"/>
    <mergeCell ref="E183:E184"/>
    <mergeCell ref="A207:A208"/>
    <mergeCell ref="B207:C207"/>
    <mergeCell ref="D207:D208"/>
    <mergeCell ref="A205:E205"/>
    <mergeCell ref="E207:E208"/>
    <mergeCell ref="A204:E204"/>
    <mergeCell ref="A172:E172"/>
    <mergeCell ref="A182:B182"/>
    <mergeCell ref="D164:D165"/>
    <mergeCell ref="E164:E165"/>
    <mergeCell ref="A164:A165"/>
    <mergeCell ref="A181:E181"/>
    <mergeCell ref="B164:C164"/>
    <mergeCell ref="B153:C153"/>
    <mergeCell ref="A171:E171"/>
    <mergeCell ref="A162:E162"/>
    <mergeCell ref="A163:B163"/>
    <mergeCell ref="A130:E130"/>
    <mergeCell ref="A138:E138"/>
    <mergeCell ref="B132:C132"/>
    <mergeCell ref="D153:D154"/>
    <mergeCell ref="A121:E121"/>
    <mergeCell ref="A111:E111"/>
    <mergeCell ref="A112:E112"/>
    <mergeCell ref="A113:B113"/>
    <mergeCell ref="A120:E120"/>
    <mergeCell ref="A122:B122"/>
    <mergeCell ref="D114:D115"/>
    <mergeCell ref="E114:E115"/>
    <mergeCell ref="A234:E234"/>
    <mergeCell ref="A235:E235"/>
    <mergeCell ref="A221:B221"/>
    <mergeCell ref="E153:E154"/>
    <mergeCell ref="B123:C123"/>
    <mergeCell ref="A161:E161"/>
    <mergeCell ref="A123:A124"/>
    <mergeCell ref="A151:E151"/>
    <mergeCell ref="A150:E150"/>
    <mergeCell ref="A129:E129"/>
    <mergeCell ref="A152:B152"/>
    <mergeCell ref="A153:A154"/>
    <mergeCell ref="E174:E175"/>
    <mergeCell ref="E272:E273"/>
    <mergeCell ref="A260:B260"/>
    <mergeCell ref="A222:A223"/>
    <mergeCell ref="D222:D223"/>
    <mergeCell ref="A206:B206"/>
    <mergeCell ref="E252:E253"/>
    <mergeCell ref="A249:E249"/>
    <mergeCell ref="A6:E6"/>
    <mergeCell ref="A7:E7"/>
    <mergeCell ref="D9:D10"/>
    <mergeCell ref="E9:E10"/>
    <mergeCell ref="A261:A262"/>
    <mergeCell ref="D261:D262"/>
    <mergeCell ref="A170:E170"/>
    <mergeCell ref="A179:E179"/>
    <mergeCell ref="A131:B131"/>
    <mergeCell ref="D252:D253"/>
    <mergeCell ref="A552:B552"/>
    <mergeCell ref="A553:A554"/>
    <mergeCell ref="D553:D554"/>
    <mergeCell ref="E553:E554"/>
    <mergeCell ref="A5:E5"/>
    <mergeCell ref="A26:A27"/>
    <mergeCell ref="B26:C26"/>
    <mergeCell ref="D26:D27"/>
    <mergeCell ref="E26:E27"/>
    <mergeCell ref="A51:E51"/>
    <mergeCell ref="E609:E610"/>
    <mergeCell ref="D54:D55"/>
    <mergeCell ref="E54:E55"/>
    <mergeCell ref="E222:E223"/>
    <mergeCell ref="D123:D124"/>
    <mergeCell ref="E123:E124"/>
    <mergeCell ref="A180:E180"/>
    <mergeCell ref="A114:A115"/>
    <mergeCell ref="A550:E550"/>
    <mergeCell ref="A551:E551"/>
    <mergeCell ref="A53:B53"/>
    <mergeCell ref="A50:E50"/>
    <mergeCell ref="A24:E24"/>
    <mergeCell ref="A203:E203"/>
    <mergeCell ref="A173:B173"/>
    <mergeCell ref="A174:A175"/>
    <mergeCell ref="B174:C174"/>
    <mergeCell ref="D174:D175"/>
    <mergeCell ref="A25:B25"/>
    <mergeCell ref="A52:E52"/>
    <mergeCell ref="A54:A55"/>
    <mergeCell ref="B54:C54"/>
    <mergeCell ref="D83:D84"/>
    <mergeCell ref="E83:E84"/>
    <mergeCell ref="A81:E81"/>
    <mergeCell ref="A79:E79"/>
    <mergeCell ref="A82:B82"/>
    <mergeCell ref="A83:A84"/>
    <mergeCell ref="B83:C83"/>
    <mergeCell ref="A8:B8"/>
    <mergeCell ref="A9:A10"/>
    <mergeCell ref="B9:C9"/>
    <mergeCell ref="A23:E23"/>
    <mergeCell ref="A288:B288"/>
    <mergeCell ref="A289:A290"/>
    <mergeCell ref="D289:D290"/>
    <mergeCell ref="E289:E290"/>
    <mergeCell ref="A22:E22"/>
    <mergeCell ref="A80:E80"/>
    <mergeCell ref="A313:A314"/>
    <mergeCell ref="D313:D314"/>
    <mergeCell ref="E313:E314"/>
    <mergeCell ref="A327:B327"/>
    <mergeCell ref="A328:A329"/>
    <mergeCell ref="D328:D329"/>
    <mergeCell ref="E328:E329"/>
    <mergeCell ref="A325:E325"/>
    <mergeCell ref="A326:E326"/>
    <mergeCell ref="E520:E521"/>
    <mergeCell ref="A355:B355"/>
    <mergeCell ref="A356:A357"/>
    <mergeCell ref="D356:D357"/>
    <mergeCell ref="E356:E357"/>
    <mergeCell ref="D372:D373"/>
    <mergeCell ref="E372:E373"/>
    <mergeCell ref="A363:B363"/>
    <mergeCell ref="A364:A365"/>
    <mergeCell ref="D364:D365"/>
    <mergeCell ref="D569:D570"/>
    <mergeCell ref="E569:E570"/>
    <mergeCell ref="A110:E110"/>
    <mergeCell ref="A119:E119"/>
    <mergeCell ref="A128:E128"/>
    <mergeCell ref="A160:E160"/>
    <mergeCell ref="A347:B347"/>
    <mergeCell ref="A519:B519"/>
    <mergeCell ref="D348:D349"/>
    <mergeCell ref="E348:E349"/>
    <mergeCell ref="A608:B608"/>
    <mergeCell ref="A609:A610"/>
    <mergeCell ref="D609:D610"/>
    <mergeCell ref="A607:E607"/>
    <mergeCell ref="D537:D538"/>
    <mergeCell ref="E537:E538"/>
    <mergeCell ref="A566:E566"/>
    <mergeCell ref="A567:E567"/>
    <mergeCell ref="A568:B568"/>
    <mergeCell ref="A569:A570"/>
    <mergeCell ref="D132:D133"/>
    <mergeCell ref="E132:E133"/>
    <mergeCell ref="A527:B527"/>
    <mergeCell ref="A528:A529"/>
    <mergeCell ref="D528:D529"/>
    <mergeCell ref="E528:E529"/>
    <mergeCell ref="A348:A349"/>
    <mergeCell ref="A312:B312"/>
    <mergeCell ref="A520:A521"/>
    <mergeCell ref="D520:D521"/>
    <mergeCell ref="E396:E397"/>
    <mergeCell ref="A402:E402"/>
    <mergeCell ref="A139:E139"/>
    <mergeCell ref="A140:E140"/>
    <mergeCell ref="A132:A133"/>
    <mergeCell ref="A141:B141"/>
    <mergeCell ref="A142:A143"/>
    <mergeCell ref="B142:C142"/>
    <mergeCell ref="D142:D143"/>
    <mergeCell ref="E142:E143"/>
    <mergeCell ref="A380:A381"/>
    <mergeCell ref="D380:D381"/>
    <mergeCell ref="E380:E381"/>
    <mergeCell ref="A387:B387"/>
    <mergeCell ref="A388:A389"/>
    <mergeCell ref="E388:E389"/>
    <mergeCell ref="A444:E444"/>
    <mergeCell ref="A420:E420"/>
    <mergeCell ref="A428:E428"/>
    <mergeCell ref="A436:E436"/>
    <mergeCell ref="A437:E437"/>
    <mergeCell ref="A414:A415"/>
    <mergeCell ref="A443:E443"/>
    <mergeCell ref="A438:B438"/>
    <mergeCell ref="A404:B404"/>
    <mergeCell ref="A403:E403"/>
    <mergeCell ref="A411:E411"/>
    <mergeCell ref="D405:D406"/>
    <mergeCell ref="E405:E406"/>
    <mergeCell ref="A413:B413"/>
    <mergeCell ref="D422:D423"/>
    <mergeCell ref="E422:E423"/>
    <mergeCell ref="A430:A431"/>
    <mergeCell ref="D430:D431"/>
    <mergeCell ref="E430:E431"/>
    <mergeCell ref="A427:E427"/>
    <mergeCell ref="A476:B476"/>
    <mergeCell ref="A453:B453"/>
    <mergeCell ref="A454:A455"/>
    <mergeCell ref="D454:D455"/>
    <mergeCell ref="E454:E455"/>
    <mergeCell ref="A451:E451"/>
    <mergeCell ref="A475:E475"/>
    <mergeCell ref="E305:E306"/>
    <mergeCell ref="A511:B511"/>
    <mergeCell ref="A512:A513"/>
    <mergeCell ref="D512:D513"/>
    <mergeCell ref="E512:E513"/>
    <mergeCell ref="A500:B500"/>
    <mergeCell ref="A501:A502"/>
    <mergeCell ref="D501:D502"/>
    <mergeCell ref="E501:E502"/>
    <mergeCell ref="A477:A478"/>
    <mergeCell ref="A149:E149"/>
    <mergeCell ref="A296:B296"/>
    <mergeCell ref="A297:A298"/>
    <mergeCell ref="A492:B492"/>
    <mergeCell ref="A493:A494"/>
    <mergeCell ref="D493:D494"/>
    <mergeCell ref="E493:E494"/>
    <mergeCell ref="A219:E219"/>
    <mergeCell ref="A220:E220"/>
    <mergeCell ref="D297:D298"/>
    <mergeCell ref="A250:E250"/>
    <mergeCell ref="A258:E258"/>
    <mergeCell ref="A259:E259"/>
    <mergeCell ref="A236:B236"/>
    <mergeCell ref="A269:E269"/>
    <mergeCell ref="E261:E262"/>
    <mergeCell ref="A251:B251"/>
    <mergeCell ref="A252:A253"/>
    <mergeCell ref="A270:E270"/>
    <mergeCell ref="A278:E278"/>
    <mergeCell ref="A279:E279"/>
    <mergeCell ref="A286:E286"/>
    <mergeCell ref="A287:E287"/>
    <mergeCell ref="A280:B280"/>
    <mergeCell ref="A281:A282"/>
    <mergeCell ref="D281:D282"/>
    <mergeCell ref="E281:E282"/>
    <mergeCell ref="D272:D273"/>
    <mergeCell ref="A294:E294"/>
    <mergeCell ref="A295:E295"/>
    <mergeCell ref="A302:E302"/>
    <mergeCell ref="A303:E303"/>
    <mergeCell ref="A310:E310"/>
    <mergeCell ref="A311:E311"/>
    <mergeCell ref="E297:E298"/>
    <mergeCell ref="A304:B304"/>
    <mergeCell ref="A305:A306"/>
    <mergeCell ref="D305:D306"/>
    <mergeCell ref="A345:E345"/>
    <mergeCell ref="A346:E346"/>
    <mergeCell ref="A353:E353"/>
    <mergeCell ref="A354:E354"/>
    <mergeCell ref="A361:E361"/>
    <mergeCell ref="A362:E362"/>
    <mergeCell ref="A385:E385"/>
    <mergeCell ref="A386:E386"/>
    <mergeCell ref="A393:E393"/>
    <mergeCell ref="A394:E394"/>
    <mergeCell ref="D388:D389"/>
    <mergeCell ref="A419:E419"/>
    <mergeCell ref="D414:D415"/>
    <mergeCell ref="E414:E415"/>
    <mergeCell ref="A396:A397"/>
    <mergeCell ref="D396:D397"/>
    <mergeCell ref="A439:A440"/>
    <mergeCell ref="A421:B421"/>
    <mergeCell ref="A452:E452"/>
    <mergeCell ref="A474:E474"/>
    <mergeCell ref="D439:D440"/>
    <mergeCell ref="E439:E440"/>
    <mergeCell ref="A446:A447"/>
    <mergeCell ref="D446:D447"/>
    <mergeCell ref="E446:E447"/>
    <mergeCell ref="A422:A423"/>
    <mergeCell ref="A482:E482"/>
    <mergeCell ref="A483:E483"/>
    <mergeCell ref="A490:E490"/>
    <mergeCell ref="D477:D478"/>
    <mergeCell ref="E477:E478"/>
    <mergeCell ref="A484:B484"/>
    <mergeCell ref="A485:A486"/>
    <mergeCell ref="D485:D486"/>
    <mergeCell ref="E485:E486"/>
    <mergeCell ref="D545:D546"/>
    <mergeCell ref="E545:E546"/>
    <mergeCell ref="A534:E534"/>
    <mergeCell ref="A535:E535"/>
    <mergeCell ref="A536:B536"/>
    <mergeCell ref="A537:A538"/>
    <mergeCell ref="A491:E491"/>
    <mergeCell ref="A499:E499"/>
    <mergeCell ref="A498:E498"/>
    <mergeCell ref="A509:E509"/>
    <mergeCell ref="A510:E510"/>
    <mergeCell ref="A606:E606"/>
    <mergeCell ref="A542:E542"/>
    <mergeCell ref="A543:E543"/>
    <mergeCell ref="A544:B544"/>
    <mergeCell ref="A545:A546"/>
    <mergeCell ref="A574:E574"/>
    <mergeCell ref="A575:E575"/>
    <mergeCell ref="A576:B576"/>
    <mergeCell ref="A577:A578"/>
    <mergeCell ref="D577:D578"/>
    <mergeCell ref="E577:E578"/>
    <mergeCell ref="A582:E582"/>
    <mergeCell ref="A583:E583"/>
    <mergeCell ref="A584:B584"/>
    <mergeCell ref="A585:A586"/>
    <mergeCell ref="D585:D586"/>
    <mergeCell ref="E585:E586"/>
    <mergeCell ref="A590:E590"/>
    <mergeCell ref="A591:E591"/>
    <mergeCell ref="A592:B592"/>
    <mergeCell ref="A593:A594"/>
    <mergeCell ref="D593:D594"/>
    <mergeCell ref="E593:E594"/>
    <mergeCell ref="A598:E598"/>
    <mergeCell ref="A599:E599"/>
    <mergeCell ref="A600:B600"/>
    <mergeCell ref="A601:A602"/>
    <mergeCell ref="D601:D602"/>
    <mergeCell ref="E601:E602"/>
    <mergeCell ref="A558:E558"/>
    <mergeCell ref="A559:E559"/>
    <mergeCell ref="A560:B560"/>
    <mergeCell ref="A561:A562"/>
    <mergeCell ref="D561:D562"/>
    <mergeCell ref="E561:E56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pageOrder="overThenDown" orientation="landscape" useFirstPageNumber="1" horizontalDpi="300" verticalDpi="300" r:id="rId1"/>
  <headerFooter alignWithMargins="0">
    <oddFooter>&amp;CPágina &amp;P de &amp;N</oddFooter>
  </headerFooter>
  <rowBreaks count="14" manualBreakCount="14">
    <brk id="36" max="4" man="1"/>
    <brk id="75" max="4" man="1"/>
    <brk id="99" max="4" man="1"/>
    <brk id="149" max="4" man="1"/>
    <brk id="186" max="4" man="1"/>
    <brk id="218" max="4" man="1"/>
    <brk id="257" max="4" man="1"/>
    <brk id="293" max="4" man="1"/>
    <brk id="332" max="4" man="1"/>
    <brk id="368" max="4" man="1"/>
    <brk id="400" max="4" man="1"/>
    <brk id="435" max="4" man="1"/>
    <brk id="469" max="4" man="1"/>
    <brk id="50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Suprimento_de_fundos</vt:lpstr>
      <vt:lpstr>Suprimento_de_fundos!Area_de_impressao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Elissandra Rebouças Arruda</cp:lastModifiedBy>
  <cp:lastPrinted>2023-06-06T22:50:19Z</cp:lastPrinted>
  <dcterms:created xsi:type="dcterms:W3CDTF">2021-06-16T00:58:27Z</dcterms:created>
  <dcterms:modified xsi:type="dcterms:W3CDTF">2023-07-17T22:42:34Z</dcterms:modified>
</cp:coreProperties>
</file>